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com2\Desktop\додатки філії\миколаїв\інститут\"/>
    </mc:Choice>
  </mc:AlternateContent>
  <bookViews>
    <workbookView xWindow="0" yWindow="0" windowWidth="23040" windowHeight="8904"/>
  </bookViews>
  <sheets>
    <sheet name="Sheet" sheetId="1" r:id="rId1"/>
  </sheets>
  <definedNames>
    <definedName name="Print_Area" localSheetId="0">Sheet!$A$1:$K$60</definedName>
    <definedName name="_xlnm.Print_Area" localSheetId="0">Sheet!$A$1:$M$68</definedName>
  </definedNames>
  <calcPr calcId="162913"/>
</workbook>
</file>

<file path=xl/calcChain.xml><?xml version="1.0" encoding="utf-8"?>
<calcChain xmlns="http://schemas.openxmlformats.org/spreadsheetml/2006/main">
  <c r="L61" i="1" l="1"/>
  <c r="K61" i="1"/>
  <c r="K56" i="1"/>
  <c r="L48" i="1"/>
  <c r="K48" i="1"/>
  <c r="L40" i="1"/>
  <c r="K40" i="1"/>
  <c r="L32" i="1"/>
  <c r="K32" i="1"/>
  <c r="L24" i="1"/>
  <c r="K24" i="1"/>
  <c r="L16" i="1"/>
  <c r="K16" i="1"/>
  <c r="L8" i="1"/>
  <c r="K8" i="1"/>
</calcChain>
</file>

<file path=xl/sharedStrings.xml><?xml version="1.0" encoding="utf-8"?>
<sst xmlns="http://schemas.openxmlformats.org/spreadsheetml/2006/main" count="263" uniqueCount="79">
  <si>
    <t>Назва</t>
  </si>
  <si>
    <t/>
  </si>
  <si>
    <t>Психологія</t>
  </si>
  <si>
    <t xml:space="preserve">Психологія </t>
  </si>
  <si>
    <t>ВСЬОГО:</t>
  </si>
  <si>
    <t>Термін
навчання</t>
  </si>
  <si>
    <t>За кошти фізичних, юридичних осіб</t>
  </si>
  <si>
    <t>Додаток 4</t>
  </si>
  <si>
    <t>227</t>
  </si>
  <si>
    <t>Вступні випробування</t>
  </si>
  <si>
    <t>Кількість місць</t>
  </si>
  <si>
    <t>Ваговий коефіцієнт</t>
  </si>
  <si>
    <t>Денна форма</t>
  </si>
  <si>
    <t>Заочна форма</t>
  </si>
  <si>
    <t>Код</t>
  </si>
  <si>
    <t>-</t>
  </si>
  <si>
    <t>Мотиваційний лист</t>
  </si>
  <si>
    <t>Мінімальна кількість балів для допуску до участі в конкурсі</t>
  </si>
  <si>
    <t>Спеціальності 
ОС магістра</t>
  </si>
  <si>
    <t>Освітня програма</t>
  </si>
  <si>
    <t>Спеціальності НРК 6 та НРК 7</t>
  </si>
  <si>
    <t>Спеціалізація</t>
  </si>
  <si>
    <t>Терапія та реабілітація</t>
  </si>
  <si>
    <t>0,2</t>
  </si>
  <si>
    <t>0,6</t>
  </si>
  <si>
    <t>Фаховий іспит</t>
  </si>
  <si>
    <t xml:space="preserve">1 р. 6 м. </t>
  </si>
  <si>
    <t xml:space="preserve">1 р. 10 м. </t>
  </si>
  <si>
    <t>Відокремлений структурний підрозділ закладу вищої освіти "Відкритий міжнародний університет розвитку людини "Україна"
Миколаївський інститут розвитку людини</t>
  </si>
  <si>
    <t>Спеціальна освіта</t>
  </si>
  <si>
    <t xml:space="preserve">Спеціальна освіта </t>
  </si>
  <si>
    <t>Облік і оподаткування</t>
  </si>
  <si>
    <t>Фінанси, банківська справа, страхування та фондовий ринок</t>
  </si>
  <si>
    <t>Менеджмент</t>
  </si>
  <si>
    <t>Маркетинг</t>
  </si>
  <si>
    <t>За кошти
державного  бюджету</t>
  </si>
  <si>
    <t>Готельно-ресторанна справа</t>
  </si>
  <si>
    <t>Денна, заочна форма здобуття освіти</t>
  </si>
  <si>
    <t>Інші спеціальності (НРК7)</t>
  </si>
  <si>
    <t>Співбесіда з іноземної мови</t>
  </si>
  <si>
    <t>Психологія                           та інші спеціальності  (НРК6)</t>
  </si>
  <si>
    <t xml:space="preserve"> Готельно-ресторанна справа                                       та інші спеціальності  (НРК6)</t>
  </si>
  <si>
    <t>Тест загальної навчальної компетентності ЄВІ 2023, або 2024, або 2025 років</t>
  </si>
  <si>
    <t>Тест з іноземної мови ЄВІ 2023, або 2024, або 2025 років</t>
  </si>
  <si>
    <t>А6</t>
  </si>
  <si>
    <t>А6.02 Корекційна психопедагогіка</t>
  </si>
  <si>
    <t>С4</t>
  </si>
  <si>
    <t>D1</t>
  </si>
  <si>
    <t>D2</t>
  </si>
  <si>
    <t>D3</t>
  </si>
  <si>
    <t>D5</t>
  </si>
  <si>
    <t>I7</t>
  </si>
  <si>
    <t>I7.01 Фізична терапія</t>
  </si>
  <si>
    <t>J2</t>
  </si>
  <si>
    <t>Готельно-ресторанна справа та кейтеринг</t>
  </si>
  <si>
    <t xml:space="preserve">Перелік спеціальностей та вступних випробувань для прийому на навчання осіб на основі НРК 6 та НРК 7                                                                                                                                   для здобуття ступеня магістра у 2025 році </t>
  </si>
  <si>
    <t xml:space="preserve">Фінанси, банківська справа та страхування </t>
  </si>
  <si>
    <t>Фізична тервпія, ерготерапія</t>
  </si>
  <si>
    <t>Економіка підприємництва; Облік і аудит та інші спеціальності (НРК 6)</t>
  </si>
  <si>
    <t xml:space="preserve">Економічна кібернетика; Економіка підприємства; Фінанси і кредит,  Фінанси, банківська справа та страхування та інші спеціальності (НРК 6)    </t>
  </si>
  <si>
    <t>Управління персоналом та економіка праці; Менеджмент та інші спеціальності (НРК 6)</t>
  </si>
  <si>
    <t>Маркетинг; Товарознавство і торговельне підприємництво та інші спеціальності  (НРК 6)</t>
  </si>
  <si>
    <t>Здоров'я людини та інші спеціальності (НРК 6)</t>
  </si>
  <si>
    <t>016</t>
  </si>
  <si>
    <t>Спеціальна освіта (Корекційна психопедагогіка)</t>
  </si>
  <si>
    <t>0,4</t>
  </si>
  <si>
    <t>053</t>
  </si>
  <si>
    <t>НРК6: Здоров'я людини,  Фізична терапія, ерготерапія, Фізична реабілітація</t>
  </si>
  <si>
    <t xml:space="preserve">ЄФВВ  2025 року </t>
  </si>
  <si>
    <t>ЄФВВ   2025 року</t>
  </si>
  <si>
    <t>ЄФВВ  2025 року</t>
  </si>
  <si>
    <t>ЄФВВ з 2025 року</t>
  </si>
  <si>
    <t xml:space="preserve">ЄФВВ 2025 року                     </t>
  </si>
  <si>
    <t>2</t>
  </si>
  <si>
    <t>8</t>
  </si>
  <si>
    <t>10</t>
  </si>
  <si>
    <t>20</t>
  </si>
  <si>
    <t>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</si>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</sst>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49" fontId="5" fillId="9" borderId="5" xfId="0" applyNumberFormat="1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5" fillId="10" borderId="11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/>
    </xf>
    <xf numFmtId="0" fontId="4" fillId="6" borderId="33" xfId="0" applyFont="1" applyFill="1" applyBorder="1" applyAlignment="1">
      <alignment horizontal="center" vertical="center" wrapText="1"/>
    </xf>
    <xf numFmtId="0" fontId="4" fillId="8" borderId="62" xfId="0" applyFont="1" applyFill="1" applyBorder="1" applyAlignment="1">
      <alignment horizontal="center" vertical="center" wrapText="1"/>
    </xf>
    <xf numFmtId="0" fontId="4" fillId="8" borderId="63" xfId="0" applyFont="1" applyFill="1" applyBorder="1" applyAlignment="1">
      <alignment horizontal="center" vertical="center" wrapText="1"/>
    </xf>
    <xf numFmtId="0" fontId="4" fillId="16" borderId="67" xfId="0" applyFont="1" applyFill="1" applyBorder="1" applyAlignment="1">
      <alignment horizontal="center" vertical="center" wrapText="1"/>
    </xf>
    <xf numFmtId="0" fontId="4" fillId="16" borderId="36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left" vertical="center" wrapText="1"/>
    </xf>
    <xf numFmtId="49" fontId="6" fillId="18" borderId="60" xfId="0" applyNumberFormat="1" applyFont="1" applyFill="1" applyBorder="1" applyAlignment="1">
      <alignment horizontal="left" vertical="center" wrapText="1"/>
    </xf>
    <xf numFmtId="0" fontId="6" fillId="18" borderId="6" xfId="0" applyFont="1" applyFill="1" applyBorder="1" applyAlignment="1">
      <alignment horizontal="left" vertical="center" wrapText="1"/>
    </xf>
    <xf numFmtId="0" fontId="5" fillId="18" borderId="6" xfId="0" applyFont="1" applyFill="1" applyBorder="1" applyAlignment="1">
      <alignment horizontal="center" vertical="center" wrapText="1"/>
    </xf>
    <xf numFmtId="0" fontId="6" fillId="18" borderId="6" xfId="0" applyFont="1" applyFill="1" applyBorder="1" applyAlignment="1">
      <alignment horizontal="center" vertical="center" wrapText="1"/>
    </xf>
    <xf numFmtId="0" fontId="6" fillId="18" borderId="54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5" fillId="19" borderId="24" xfId="0" applyFont="1" applyFill="1" applyBorder="1" applyAlignment="1">
      <alignment horizontal="left" vertical="center" wrapText="1"/>
    </xf>
    <xf numFmtId="0" fontId="5" fillId="19" borderId="6" xfId="0" applyFont="1" applyFill="1" applyBorder="1" applyAlignment="1">
      <alignment horizontal="left" vertical="center" wrapText="1"/>
    </xf>
    <xf numFmtId="49" fontId="6" fillId="19" borderId="6" xfId="0" applyNumberFormat="1" applyFont="1" applyFill="1" applyBorder="1" applyAlignment="1">
      <alignment horizontal="left" vertical="center" wrapText="1"/>
    </xf>
    <xf numFmtId="49" fontId="6" fillId="19" borderId="60" xfId="0" applyNumberFormat="1" applyFont="1" applyFill="1" applyBorder="1" applyAlignment="1">
      <alignment horizontal="left" vertical="center" wrapText="1"/>
    </xf>
    <xf numFmtId="0" fontId="6" fillId="19" borderId="6" xfId="0" applyFont="1" applyFill="1" applyBorder="1" applyAlignment="1">
      <alignment horizontal="left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6" fillId="19" borderId="6" xfId="0" applyFont="1" applyFill="1" applyBorder="1" applyAlignment="1">
      <alignment horizontal="center" vertical="center" wrapText="1"/>
    </xf>
    <xf numFmtId="49" fontId="6" fillId="18" borderId="10" xfId="0" applyNumberFormat="1" applyFont="1" applyFill="1" applyBorder="1" applyAlignment="1">
      <alignment horizontal="left" vertical="center" wrapText="1"/>
    </xf>
    <xf numFmtId="49" fontId="6" fillId="19" borderId="10" xfId="0" applyNumberFormat="1" applyFont="1" applyFill="1" applyBorder="1" applyAlignment="1">
      <alignment horizontal="left" vertical="center" wrapText="1"/>
    </xf>
    <xf numFmtId="0" fontId="5" fillId="18" borderId="15" xfId="0" applyFont="1" applyFill="1" applyBorder="1" applyAlignment="1">
      <alignment horizontal="left" vertical="center" wrapText="1"/>
    </xf>
    <xf numFmtId="0" fontId="5" fillId="18" borderId="8" xfId="0" applyFont="1" applyFill="1" applyBorder="1" applyAlignment="1">
      <alignment horizontal="left" vertical="center" wrapText="1"/>
    </xf>
    <xf numFmtId="49" fontId="6" fillId="18" borderId="8" xfId="0" applyNumberFormat="1" applyFont="1" applyFill="1" applyBorder="1" applyAlignment="1">
      <alignment horizontal="left" vertical="center" wrapText="1"/>
    </xf>
    <xf numFmtId="49" fontId="6" fillId="18" borderId="49" xfId="0" applyNumberFormat="1" applyFont="1" applyFill="1" applyBorder="1" applyAlignment="1">
      <alignment horizontal="left" vertical="center" wrapText="1"/>
    </xf>
    <xf numFmtId="49" fontId="6" fillId="18" borderId="28" xfId="0" applyNumberFormat="1" applyFont="1" applyFill="1" applyBorder="1" applyAlignment="1">
      <alignment horizontal="left" vertical="center" wrapText="1"/>
    </xf>
    <xf numFmtId="0" fontId="6" fillId="18" borderId="8" xfId="0" applyFont="1" applyFill="1" applyBorder="1" applyAlignment="1">
      <alignment horizontal="left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5" fillId="19" borderId="34" xfId="0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center" vertical="center" wrapText="1"/>
    </xf>
    <xf numFmtId="0" fontId="5" fillId="18" borderId="14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top" wrapText="1"/>
    </xf>
    <xf numFmtId="49" fontId="12" fillId="0" borderId="12" xfId="0" applyNumberFormat="1" applyFont="1" applyFill="1" applyBorder="1" applyAlignment="1">
      <alignment horizontal="left" vertical="top" wrapText="1"/>
    </xf>
    <xf numFmtId="0" fontId="5" fillId="0" borderId="40" xfId="0" applyFont="1" applyBorder="1" applyAlignment="1">
      <alignment horizontal="center" vertical="top"/>
    </xf>
    <xf numFmtId="0" fontId="3" fillId="19" borderId="24" xfId="0" applyFont="1" applyFill="1" applyBorder="1" applyAlignment="1">
      <alignment horizontal="left" vertical="center" wrapText="1"/>
    </xf>
    <xf numFmtId="0" fontId="3" fillId="19" borderId="6" xfId="0" applyFont="1" applyFill="1" applyBorder="1" applyAlignment="1">
      <alignment horizontal="left" vertical="center" wrapText="1"/>
    </xf>
    <xf numFmtId="49" fontId="4" fillId="19" borderId="6" xfId="0" applyNumberFormat="1" applyFont="1" applyFill="1" applyBorder="1" applyAlignment="1">
      <alignment horizontal="left" vertical="center" wrapText="1"/>
    </xf>
    <xf numFmtId="49" fontId="4" fillId="19" borderId="60" xfId="0" applyNumberFormat="1" applyFont="1" applyFill="1" applyBorder="1" applyAlignment="1">
      <alignment horizontal="left" vertical="center" wrapText="1"/>
    </xf>
    <xf numFmtId="49" fontId="4" fillId="19" borderId="41" xfId="0" applyNumberFormat="1" applyFont="1" applyFill="1" applyBorder="1" applyAlignment="1">
      <alignment horizontal="left" vertical="center" wrapText="1"/>
    </xf>
    <xf numFmtId="0" fontId="4" fillId="19" borderId="6" xfId="0" applyFont="1" applyFill="1" applyBorder="1" applyAlignment="1">
      <alignment horizontal="left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/>
    </xf>
    <xf numFmtId="0" fontId="3" fillId="0" borderId="0" xfId="0" applyFont="1"/>
    <xf numFmtId="0" fontId="13" fillId="0" borderId="0" xfId="0" applyFont="1"/>
    <xf numFmtId="49" fontId="4" fillId="19" borderId="10" xfId="0" applyNumberFormat="1" applyFont="1" applyFill="1" applyBorder="1" applyAlignment="1">
      <alignment horizontal="left" vertical="center" wrapText="1"/>
    </xf>
    <xf numFmtId="49" fontId="13" fillId="12" borderId="17" xfId="0" applyNumberFormat="1" applyFont="1" applyFill="1" applyBorder="1" applyAlignment="1">
      <alignment horizontal="left" vertical="top" wrapText="1"/>
    </xf>
    <xf numFmtId="0" fontId="13" fillId="0" borderId="39" xfId="0" applyFont="1" applyBorder="1" applyAlignment="1">
      <alignment horizontal="center" vertical="top"/>
    </xf>
    <xf numFmtId="49" fontId="13" fillId="12" borderId="11" xfId="0" applyNumberFormat="1" applyFont="1" applyFill="1" applyBorder="1" applyAlignment="1">
      <alignment horizontal="left" vertical="top" wrapText="1"/>
    </xf>
    <xf numFmtId="49" fontId="13" fillId="12" borderId="25" xfId="0" applyNumberFormat="1" applyFont="1" applyFill="1" applyBorder="1" applyAlignment="1">
      <alignment horizontal="left" vertical="center" wrapText="1"/>
    </xf>
    <xf numFmtId="49" fontId="13" fillId="12" borderId="8" xfId="0" applyNumberFormat="1" applyFont="1" applyFill="1" applyBorder="1" applyAlignment="1">
      <alignment horizontal="left" vertical="center" wrapText="1"/>
    </xf>
    <xf numFmtId="49" fontId="13" fillId="12" borderId="71" xfId="0" applyNumberFormat="1" applyFont="1" applyFill="1" applyBorder="1" applyAlignment="1">
      <alignment horizontal="left" vertical="top" wrapText="1"/>
    </xf>
    <xf numFmtId="49" fontId="12" fillId="0" borderId="9" xfId="0" applyNumberFormat="1" applyFont="1" applyFill="1" applyBorder="1" applyAlignment="1">
      <alignment horizontal="left" wrapText="1"/>
    </xf>
    <xf numFmtId="0" fontId="10" fillId="0" borderId="0" xfId="0" applyFont="1" applyFill="1"/>
    <xf numFmtId="0" fontId="13" fillId="0" borderId="68" xfId="0" applyFont="1" applyBorder="1" applyAlignment="1">
      <alignment horizontal="center" vertical="top"/>
    </xf>
    <xf numFmtId="49" fontId="13" fillId="12" borderId="28" xfId="0" applyNumberFormat="1" applyFont="1" applyFill="1" applyBorder="1" applyAlignment="1">
      <alignment horizontal="left" vertical="center" wrapText="1"/>
    </xf>
    <xf numFmtId="0" fontId="5" fillId="19" borderId="8" xfId="0" applyFont="1" applyFill="1" applyBorder="1" applyAlignment="1">
      <alignment horizontal="left" vertical="center" wrapText="1"/>
    </xf>
    <xf numFmtId="0" fontId="5" fillId="19" borderId="19" xfId="0" applyFont="1" applyFill="1" applyBorder="1" applyAlignment="1">
      <alignment horizontal="left" vertical="center" wrapText="1"/>
    </xf>
    <xf numFmtId="0" fontId="5" fillId="19" borderId="25" xfId="0" applyFont="1" applyFill="1" applyBorder="1" applyAlignment="1">
      <alignment horizontal="left" vertical="center" wrapText="1"/>
    </xf>
    <xf numFmtId="49" fontId="15" fillId="12" borderId="28" xfId="0" applyNumberFormat="1" applyFont="1" applyFill="1" applyBorder="1" applyAlignment="1">
      <alignment horizontal="left" vertical="center" wrapText="1"/>
    </xf>
    <xf numFmtId="49" fontId="13" fillId="12" borderId="11" xfId="0" applyNumberFormat="1" applyFont="1" applyFill="1" applyBorder="1" applyAlignment="1">
      <alignment horizontal="left" vertical="top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11" xfId="0" applyNumberFormat="1" applyFont="1" applyFill="1" applyBorder="1" applyAlignment="1">
      <alignment horizontal="left" vertical="center" wrapText="1"/>
    </xf>
    <xf numFmtId="49" fontId="14" fillId="12" borderId="8" xfId="0" applyNumberFormat="1" applyFont="1" applyFill="1" applyBorder="1" applyAlignment="1">
      <alignment horizontal="left" vertical="center" wrapText="1"/>
    </xf>
    <xf numFmtId="49" fontId="14" fillId="12" borderId="28" xfId="0" applyNumberFormat="1" applyFont="1" applyFill="1" applyBorder="1" applyAlignment="1">
      <alignment horizontal="left" vertical="center" wrapText="1"/>
    </xf>
    <xf numFmtId="0" fontId="17" fillId="19" borderId="6" xfId="0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top" wrapText="1"/>
    </xf>
    <xf numFmtId="0" fontId="14" fillId="0" borderId="39" xfId="0" applyFont="1" applyFill="1" applyBorder="1" applyAlignment="1">
      <alignment horizontal="center" vertical="top"/>
    </xf>
    <xf numFmtId="49" fontId="14" fillId="0" borderId="11" xfId="0" applyNumberFormat="1" applyFont="1" applyFill="1" applyBorder="1" applyAlignment="1">
      <alignment horizontal="left" vertical="top" wrapText="1"/>
    </xf>
    <xf numFmtId="49" fontId="14" fillId="0" borderId="25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28" xfId="0" applyNumberFormat="1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center" vertical="top"/>
    </xf>
    <xf numFmtId="0" fontId="12" fillId="19" borderId="28" xfId="0" applyFont="1" applyFill="1" applyBorder="1" applyAlignment="1">
      <alignment horizontal="left" vertical="center" wrapText="1"/>
    </xf>
    <xf numFmtId="49" fontId="18" fillId="19" borderId="28" xfId="0" applyNumberFormat="1" applyFont="1" applyFill="1" applyBorder="1" applyAlignment="1">
      <alignment horizontal="left" vertical="center" wrapText="1"/>
    </xf>
    <xf numFmtId="0" fontId="18" fillId="19" borderId="28" xfId="0" applyFont="1" applyFill="1" applyBorder="1" applyAlignment="1">
      <alignment horizontal="left" vertical="center" wrapText="1"/>
    </xf>
    <xf numFmtId="0" fontId="12" fillId="19" borderId="28" xfId="0" applyFont="1" applyFill="1" applyBorder="1" applyAlignment="1">
      <alignment horizontal="center" vertical="center" wrapText="1"/>
    </xf>
    <xf numFmtId="0" fontId="18" fillId="19" borderId="28" xfId="0" applyFont="1" applyFill="1" applyBorder="1" applyAlignment="1">
      <alignment horizontal="center" vertical="center" wrapText="1"/>
    </xf>
    <xf numFmtId="0" fontId="12" fillId="19" borderId="28" xfId="0" applyFont="1" applyFill="1" applyBorder="1" applyAlignment="1">
      <alignment horizontal="center"/>
    </xf>
    <xf numFmtId="49" fontId="4" fillId="19" borderId="54" xfId="0" applyNumberFormat="1" applyFont="1" applyFill="1" applyBorder="1" applyAlignment="1">
      <alignment horizontal="center" vertical="center" wrapText="1"/>
    </xf>
    <xf numFmtId="49" fontId="4" fillId="19" borderId="7" xfId="0" applyNumberFormat="1" applyFont="1" applyFill="1" applyBorder="1" applyAlignment="1">
      <alignment horizontal="center" vertical="center" wrapText="1"/>
    </xf>
    <xf numFmtId="49" fontId="18" fillId="19" borderId="28" xfId="0" applyNumberFormat="1" applyFont="1" applyFill="1" applyBorder="1" applyAlignment="1">
      <alignment horizontal="center" vertical="center" wrapText="1"/>
    </xf>
    <xf numFmtId="49" fontId="6" fillId="18" borderId="27" xfId="0" applyNumberFormat="1" applyFont="1" applyFill="1" applyBorder="1" applyAlignment="1">
      <alignment horizontal="center" vertical="center" wrapText="1"/>
    </xf>
    <xf numFmtId="49" fontId="6" fillId="18" borderId="35" xfId="0" applyNumberFormat="1" applyFont="1" applyFill="1" applyBorder="1" applyAlignment="1">
      <alignment horizontal="center" vertical="center" wrapText="1"/>
    </xf>
    <xf numFmtId="49" fontId="6" fillId="19" borderId="54" xfId="0" applyNumberFormat="1" applyFont="1" applyFill="1" applyBorder="1" applyAlignment="1">
      <alignment horizontal="center" vertical="center" wrapText="1"/>
    </xf>
    <xf numFmtId="49" fontId="6" fillId="19" borderId="7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49" fontId="5" fillId="0" borderId="9" xfId="0" applyNumberFormat="1" applyFont="1" applyFill="1" applyBorder="1" applyAlignment="1">
      <alignment horizontal="left" vertical="top" wrapText="1"/>
    </xf>
    <xf numFmtId="49" fontId="5" fillId="0" borderId="12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7" borderId="30" xfId="0" applyNumberFormat="1" applyFont="1" applyFill="1" applyBorder="1" applyAlignment="1">
      <alignment horizontal="left" vertical="top" wrapText="1"/>
    </xf>
    <xf numFmtId="49" fontId="5" fillId="7" borderId="31" xfId="0" applyNumberFormat="1" applyFont="1" applyFill="1" applyBorder="1" applyAlignment="1">
      <alignment horizontal="left" vertical="top" wrapText="1"/>
    </xf>
    <xf numFmtId="49" fontId="5" fillId="7" borderId="32" xfId="0" applyNumberFormat="1" applyFont="1" applyFill="1" applyBorder="1" applyAlignment="1">
      <alignment horizontal="left" vertical="top" wrapText="1"/>
    </xf>
    <xf numFmtId="49" fontId="13" fillId="12" borderId="9" xfId="0" applyNumberFormat="1" applyFont="1" applyFill="1" applyBorder="1" applyAlignment="1">
      <alignment horizontal="left" vertical="top" wrapText="1"/>
    </xf>
    <xf numFmtId="49" fontId="13" fillId="12" borderId="12" xfId="0" applyNumberFormat="1" applyFont="1" applyFill="1" applyBorder="1" applyAlignment="1">
      <alignment horizontal="left" vertical="top" wrapText="1"/>
    </xf>
    <xf numFmtId="49" fontId="13" fillId="12" borderId="10" xfId="0" applyNumberFormat="1" applyFont="1" applyFill="1" applyBorder="1" applyAlignment="1">
      <alignment horizontal="left" vertical="top" wrapText="1"/>
    </xf>
    <xf numFmtId="49" fontId="5" fillId="9" borderId="9" xfId="0" applyNumberFormat="1" applyFont="1" applyFill="1" applyBorder="1" applyAlignment="1">
      <alignment horizontal="left" vertical="top" wrapText="1"/>
    </xf>
    <xf numFmtId="49" fontId="5" fillId="9" borderId="12" xfId="0" applyNumberFormat="1" applyFont="1" applyFill="1" applyBorder="1" applyAlignment="1">
      <alignment horizontal="left" vertical="top" wrapText="1"/>
    </xf>
    <xf numFmtId="49" fontId="5" fillId="9" borderId="10" xfId="0" applyNumberFormat="1" applyFont="1" applyFill="1" applyBorder="1" applyAlignment="1">
      <alignment horizontal="left" vertical="top" wrapText="1"/>
    </xf>
    <xf numFmtId="0" fontId="5" fillId="17" borderId="55" xfId="0" applyFont="1" applyFill="1" applyBorder="1" applyAlignment="1">
      <alignment horizontal="center" vertical="center" wrapText="1"/>
    </xf>
    <xf numFmtId="0" fontId="5" fillId="17" borderId="56" xfId="0" applyFont="1" applyFill="1" applyBorder="1" applyAlignment="1">
      <alignment horizontal="center" vertical="center" wrapText="1"/>
    </xf>
    <xf numFmtId="0" fontId="5" fillId="17" borderId="54" xfId="0" applyFont="1" applyFill="1" applyBorder="1" applyAlignment="1">
      <alignment horizontal="center" vertical="center" wrapText="1"/>
    </xf>
    <xf numFmtId="0" fontId="5" fillId="17" borderId="9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49" fontId="5" fillId="9" borderId="17" xfId="0" applyNumberFormat="1" applyFont="1" applyFill="1" applyBorder="1" applyAlignment="1">
      <alignment horizontal="center" vertical="top" wrapText="1"/>
    </xf>
    <xf numFmtId="49" fontId="5" fillId="9" borderId="18" xfId="0" applyNumberFormat="1" applyFont="1" applyFill="1" applyBorder="1" applyAlignment="1">
      <alignment horizontal="center" vertical="top" wrapText="1"/>
    </xf>
    <xf numFmtId="49" fontId="5" fillId="9" borderId="19" xfId="0" applyNumberFormat="1" applyFont="1" applyFill="1" applyBorder="1" applyAlignment="1">
      <alignment horizontal="center" vertical="top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49" fontId="13" fillId="12" borderId="68" xfId="0" applyNumberFormat="1" applyFont="1" applyFill="1" applyBorder="1" applyAlignment="1">
      <alignment horizontal="left" vertical="top" wrapText="1"/>
    </xf>
    <xf numFmtId="49" fontId="13" fillId="12" borderId="69" xfId="0" applyNumberFormat="1" applyFont="1" applyFill="1" applyBorder="1" applyAlignment="1">
      <alignment horizontal="left" vertical="top" wrapText="1"/>
    </xf>
    <xf numFmtId="49" fontId="13" fillId="12" borderId="70" xfId="0" applyNumberFormat="1" applyFont="1" applyFill="1" applyBorder="1" applyAlignment="1">
      <alignment horizontal="left" vertical="top" wrapText="1"/>
    </xf>
    <xf numFmtId="49" fontId="13" fillId="7" borderId="59" xfId="0" applyNumberFormat="1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49" fontId="13" fillId="0" borderId="9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9" fontId="13" fillId="9" borderId="68" xfId="0" applyNumberFormat="1" applyFont="1" applyFill="1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0" fontId="4" fillId="13" borderId="57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3" borderId="6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49" fontId="13" fillId="12" borderId="11" xfId="0" applyNumberFormat="1" applyFont="1" applyFill="1" applyBorder="1" applyAlignment="1">
      <alignment horizontal="left" vertical="top" wrapText="1"/>
    </xf>
    <xf numFmtId="49" fontId="13" fillId="12" borderId="5" xfId="0" applyNumberFormat="1" applyFont="1" applyFill="1" applyBorder="1" applyAlignment="1">
      <alignment horizontal="left" vertical="top" wrapText="1"/>
    </xf>
    <xf numFmtId="49" fontId="13" fillId="12" borderId="6" xfId="0" applyNumberFormat="1" applyFont="1" applyFill="1" applyBorder="1" applyAlignment="1">
      <alignment horizontal="left" vertical="top" wrapText="1"/>
    </xf>
    <xf numFmtId="49" fontId="13" fillId="9" borderId="17" xfId="0" applyNumberFormat="1" applyFont="1" applyFill="1" applyBorder="1" applyAlignment="1">
      <alignment horizontal="center" vertical="top" wrapText="1"/>
    </xf>
    <xf numFmtId="49" fontId="13" fillId="9" borderId="18" xfId="0" applyNumberFormat="1" applyFont="1" applyFill="1" applyBorder="1" applyAlignment="1">
      <alignment horizontal="center" vertical="top" wrapText="1"/>
    </xf>
    <xf numFmtId="49" fontId="13" fillId="9" borderId="19" xfId="0" applyNumberFormat="1" applyFont="1" applyFill="1" applyBorder="1" applyAlignment="1">
      <alignment horizontal="center" vertical="top" wrapText="1"/>
    </xf>
    <xf numFmtId="49" fontId="13" fillId="12" borderId="55" xfId="0" applyNumberFormat="1" applyFont="1" applyFill="1" applyBorder="1" applyAlignment="1">
      <alignment horizontal="left" vertical="top" wrapText="1"/>
    </xf>
    <xf numFmtId="49" fontId="13" fillId="12" borderId="56" xfId="0" applyNumberFormat="1" applyFont="1" applyFill="1" applyBorder="1" applyAlignment="1">
      <alignment horizontal="left" vertical="top" wrapText="1"/>
    </xf>
    <xf numFmtId="49" fontId="13" fillId="12" borderId="54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9" fontId="14" fillId="12" borderId="59" xfId="0" applyNumberFormat="1" applyFont="1" applyFill="1" applyBorder="1" applyAlignment="1">
      <alignment horizontal="left" vertical="top" wrapText="1"/>
    </xf>
    <xf numFmtId="49" fontId="14" fillId="12" borderId="29" xfId="0" applyNumberFormat="1" applyFont="1" applyFill="1" applyBorder="1" applyAlignment="1">
      <alignment horizontal="left" vertical="top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49" fontId="13" fillId="12" borderId="59" xfId="0" applyNumberFormat="1" applyFont="1" applyFill="1" applyBorder="1" applyAlignment="1">
      <alignment horizontal="left" vertical="top" wrapText="1"/>
    </xf>
    <xf numFmtId="49" fontId="13" fillId="12" borderId="29" xfId="0" applyNumberFormat="1" applyFont="1" applyFill="1" applyBorder="1" applyAlignment="1">
      <alignment horizontal="left" vertical="top" wrapText="1"/>
    </xf>
    <xf numFmtId="49" fontId="13" fillId="12" borderId="60" xfId="0" applyNumberFormat="1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wrapText="1"/>
    </xf>
    <xf numFmtId="0" fontId="4" fillId="13" borderId="16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3" borderId="26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 wrapText="1"/>
    </xf>
    <xf numFmtId="0" fontId="4" fillId="13" borderId="64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4" fillId="13" borderId="58" xfId="0" applyFont="1" applyFill="1" applyBorder="1" applyAlignment="1">
      <alignment horizontal="center" vertical="center" wrapText="1"/>
    </xf>
    <xf numFmtId="0" fontId="4" fillId="15" borderId="44" xfId="0" applyFont="1" applyFill="1" applyBorder="1" applyAlignment="1">
      <alignment horizontal="center" vertical="center" wrapText="1"/>
    </xf>
    <xf numFmtId="0" fontId="4" fillId="15" borderId="45" xfId="0" applyFont="1" applyFill="1" applyBorder="1" applyAlignment="1">
      <alignment horizontal="center" vertical="center" wrapText="1"/>
    </xf>
    <xf numFmtId="0" fontId="4" fillId="15" borderId="46" xfId="0" applyFont="1" applyFill="1" applyBorder="1" applyAlignment="1">
      <alignment horizontal="center" vertical="center" wrapText="1"/>
    </xf>
    <xf numFmtId="0" fontId="9" fillId="17" borderId="37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0" fontId="9" fillId="17" borderId="61" xfId="0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4" fillId="14" borderId="66" xfId="0" applyFont="1" applyFill="1" applyBorder="1" applyAlignment="1">
      <alignment horizontal="center" vertical="center" wrapText="1"/>
    </xf>
    <xf numFmtId="0" fontId="4" fillId="16" borderId="48" xfId="0" applyFont="1" applyFill="1" applyBorder="1" applyAlignment="1">
      <alignment horizontal="center" vertical="center" wrapText="1"/>
    </xf>
    <xf numFmtId="0" fontId="4" fillId="16" borderId="49" xfId="0" applyFont="1" applyFill="1" applyBorder="1" applyAlignment="1">
      <alignment horizontal="center" vertical="center" wrapText="1"/>
    </xf>
    <xf numFmtId="0" fontId="4" fillId="11" borderId="42" xfId="0" applyFont="1" applyFill="1" applyBorder="1" applyAlignment="1">
      <alignment horizontal="center" vertical="center" wrapText="1"/>
    </xf>
    <xf numFmtId="0" fontId="4" fillId="11" borderId="43" xfId="0" applyFont="1" applyFill="1" applyBorder="1" applyAlignment="1">
      <alignment horizontal="center" vertical="center" wrapText="1"/>
    </xf>
    <xf numFmtId="0" fontId="4" fillId="11" borderId="50" xfId="0" applyFont="1" applyFill="1" applyBorder="1" applyAlignment="1">
      <alignment horizontal="center" vertical="center" wrapText="1"/>
    </xf>
    <xf numFmtId="0" fontId="4" fillId="11" borderId="51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17" borderId="9" xfId="0" applyFont="1" applyFill="1" applyBorder="1" applyAlignment="1">
      <alignment horizontal="center" vertical="center" wrapText="1"/>
    </xf>
    <xf numFmtId="0" fontId="13" fillId="17" borderId="12" xfId="0" applyFont="1" applyFill="1" applyBorder="1" applyAlignment="1">
      <alignment horizontal="center" vertical="center" wrapText="1"/>
    </xf>
    <xf numFmtId="0" fontId="13" fillId="17" borderId="10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left" vertical="top" wrapText="1"/>
    </xf>
    <xf numFmtId="49" fontId="14" fillId="0" borderId="6" xfId="0" applyNumberFormat="1" applyFont="1" applyFill="1" applyBorder="1" applyAlignment="1">
      <alignment horizontal="left" vertical="top" wrapText="1"/>
    </xf>
    <xf numFmtId="49" fontId="14" fillId="0" borderId="17" xfId="0" applyNumberFormat="1" applyFont="1" applyFill="1" applyBorder="1" applyAlignment="1">
      <alignment horizontal="center" vertical="top" wrapText="1"/>
    </xf>
    <xf numFmtId="49" fontId="14" fillId="0" borderId="18" xfId="0" applyNumberFormat="1" applyFont="1" applyFill="1" applyBorder="1" applyAlignment="1">
      <alignment horizontal="center" vertical="top" wrapText="1"/>
    </xf>
    <xf numFmtId="49" fontId="14" fillId="0" borderId="19" xfId="0" applyNumberFormat="1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49" fontId="13" fillId="7" borderId="30" xfId="0" applyNumberFormat="1" applyFont="1" applyFill="1" applyBorder="1" applyAlignment="1">
      <alignment horizontal="left" vertical="top" wrapText="1"/>
    </xf>
    <xf numFmtId="49" fontId="13" fillId="7" borderId="31" xfId="0" applyNumberFormat="1" applyFont="1" applyFill="1" applyBorder="1" applyAlignment="1">
      <alignment horizontal="left" vertical="top" wrapText="1"/>
    </xf>
    <xf numFmtId="49" fontId="13" fillId="7" borderId="32" xfId="0" applyNumberFormat="1" applyFont="1" applyFill="1" applyBorder="1" applyAlignment="1">
      <alignment horizontal="left" vertical="top" wrapText="1"/>
    </xf>
    <xf numFmtId="49" fontId="13" fillId="0" borderId="12" xfId="0" applyNumberFormat="1" applyFont="1" applyFill="1" applyBorder="1" applyAlignment="1">
      <alignment horizontal="left" vertical="top" wrapText="1"/>
    </xf>
    <xf numFmtId="49" fontId="13" fillId="0" borderId="10" xfId="0" applyNumberFormat="1" applyFont="1" applyFill="1" applyBorder="1" applyAlignment="1">
      <alignment horizontal="left" vertical="top" wrapText="1"/>
    </xf>
    <xf numFmtId="49" fontId="13" fillId="9" borderId="11" xfId="0" applyNumberFormat="1" applyFont="1" applyFill="1" applyBorder="1" applyAlignment="1">
      <alignment horizontal="left" vertical="top" wrapText="1"/>
    </xf>
    <xf numFmtId="49" fontId="13" fillId="9" borderId="5" xfId="0" applyNumberFormat="1" applyFont="1" applyFill="1" applyBorder="1" applyAlignment="1">
      <alignment horizontal="left" vertical="top" wrapText="1"/>
    </xf>
    <xf numFmtId="49" fontId="13" fillId="9" borderId="6" xfId="0" applyNumberFormat="1" applyFont="1" applyFill="1" applyBorder="1" applyAlignment="1">
      <alignment horizontal="left" vertical="top" wrapText="1"/>
    </xf>
    <xf numFmtId="49" fontId="14" fillId="12" borderId="11" xfId="0" applyNumberFormat="1" applyFont="1" applyFill="1" applyBorder="1" applyAlignment="1">
      <alignment horizontal="left" vertical="top" wrapText="1"/>
    </xf>
    <xf numFmtId="49" fontId="14" fillId="12" borderId="5" xfId="0" applyNumberFormat="1" applyFont="1" applyFill="1" applyBorder="1" applyAlignment="1">
      <alignment horizontal="left" vertical="top" wrapText="1"/>
    </xf>
    <xf numFmtId="49" fontId="14" fillId="12" borderId="6" xfId="0" applyNumberFormat="1" applyFont="1" applyFill="1" applyBorder="1" applyAlignment="1">
      <alignment horizontal="left" vertical="top" wrapText="1"/>
    </xf>
    <xf numFmtId="0" fontId="13" fillId="17" borderId="55" xfId="0" applyFont="1" applyFill="1" applyBorder="1" applyAlignment="1">
      <alignment horizontal="center" vertical="center" wrapText="1"/>
    </xf>
    <xf numFmtId="0" fontId="13" fillId="17" borderId="56" xfId="0" applyFont="1" applyFill="1" applyBorder="1" applyAlignment="1">
      <alignment horizontal="center" vertical="center" wrapText="1"/>
    </xf>
    <xf numFmtId="0" fontId="13" fillId="17" borderId="54" xfId="0" applyFont="1" applyFill="1" applyBorder="1" applyAlignment="1">
      <alignment horizontal="center" vertical="center" wrapText="1"/>
    </xf>
    <xf numFmtId="49" fontId="14" fillId="0" borderId="59" xfId="0" applyNumberFormat="1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60" xfId="0" applyFont="1" applyFill="1" applyBorder="1" applyAlignment="1">
      <alignment horizontal="left" vertical="top" wrapText="1"/>
    </xf>
    <xf numFmtId="49" fontId="14" fillId="0" borderId="9" xfId="0" applyNumberFormat="1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4" xfId="0" applyNumberFormat="1" applyFont="1" applyFill="1" applyBorder="1" applyAlignment="1">
      <alignment horizont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30" xfId="0" applyNumberFormat="1" applyFont="1" applyFill="1" applyBorder="1" applyAlignment="1">
      <alignment horizontal="left" vertical="top" wrapText="1"/>
    </xf>
    <xf numFmtId="49" fontId="14" fillId="0" borderId="31" xfId="0" applyNumberFormat="1" applyFont="1" applyFill="1" applyBorder="1" applyAlignment="1">
      <alignment horizontal="left" vertical="top" wrapText="1"/>
    </xf>
    <xf numFmtId="49" fontId="14" fillId="0" borderId="32" xfId="0" applyNumberFormat="1" applyFont="1" applyFill="1" applyBorder="1" applyAlignment="1">
      <alignment horizontal="left" vertical="top" wrapText="1"/>
    </xf>
    <xf numFmtId="49" fontId="14" fillId="0" borderId="12" xfId="0" applyNumberFormat="1" applyFont="1" applyFill="1" applyBorder="1" applyAlignment="1">
      <alignment horizontal="left" vertical="top" wrapText="1"/>
    </xf>
    <xf numFmtId="49" fontId="14" fillId="0" borderId="10" xfId="0" applyNumberFormat="1" applyFont="1" applyFill="1" applyBorder="1" applyAlignment="1">
      <alignment horizontal="left" vertical="top" wrapText="1"/>
    </xf>
    <xf numFmtId="49" fontId="14" fillId="0" borderId="55" xfId="0" applyNumberFormat="1" applyFont="1" applyFill="1" applyBorder="1" applyAlignment="1">
      <alignment horizontal="left" vertical="top" wrapText="1"/>
    </xf>
    <xf numFmtId="49" fontId="14" fillId="0" borderId="56" xfId="0" applyNumberFormat="1" applyFont="1" applyFill="1" applyBorder="1" applyAlignment="1">
      <alignment horizontal="left" vertical="top" wrapText="1"/>
    </xf>
    <xf numFmtId="49" fontId="14" fillId="0" borderId="54" xfId="0" applyNumberFormat="1" applyFont="1" applyFill="1" applyBorder="1" applyAlignment="1">
      <alignment horizontal="left" vertical="top" wrapText="1"/>
    </xf>
    <xf numFmtId="49" fontId="14" fillId="0" borderId="68" xfId="0" applyNumberFormat="1" applyFont="1" applyFill="1" applyBorder="1" applyAlignment="1">
      <alignment horizontal="center" vertical="top" wrapText="1"/>
    </xf>
    <xf numFmtId="0" fontId="16" fillId="0" borderId="69" xfId="0" applyFont="1" applyFill="1" applyBorder="1" applyAlignment="1">
      <alignment horizontal="center" vertical="top" wrapText="1"/>
    </xf>
    <xf numFmtId="0" fontId="16" fillId="0" borderId="70" xfId="0" applyFont="1" applyFill="1" applyBorder="1" applyAlignment="1">
      <alignment horizontal="center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9" fontId="13" fillId="7" borderId="9" xfId="0" applyNumberFormat="1" applyFont="1" applyFill="1" applyBorder="1" applyAlignment="1">
      <alignment horizontal="left" vertical="top" wrapText="1"/>
    </xf>
    <xf numFmtId="49" fontId="13" fillId="7" borderId="12" xfId="0" applyNumberFormat="1" applyFont="1" applyFill="1" applyBorder="1" applyAlignment="1">
      <alignment horizontal="left" vertical="top" wrapText="1"/>
    </xf>
    <xf numFmtId="49" fontId="13" fillId="7" borderId="29" xfId="0" applyNumberFormat="1" applyFont="1" applyFill="1" applyBorder="1" applyAlignment="1">
      <alignment horizontal="left" vertical="top" wrapText="1"/>
    </xf>
    <xf numFmtId="0" fontId="0" fillId="0" borderId="5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5" fillId="9" borderId="20" xfId="0" applyNumberFormat="1" applyFont="1" applyFill="1" applyBorder="1" applyAlignment="1">
      <alignment horizontal="left" vertical="top" wrapText="1"/>
    </xf>
    <xf numFmtId="49" fontId="5" fillId="9" borderId="21" xfId="0" applyNumberFormat="1" applyFont="1" applyFill="1" applyBorder="1" applyAlignment="1">
      <alignment horizontal="left" vertical="top" wrapText="1"/>
    </xf>
    <xf numFmtId="49" fontId="5" fillId="9" borderId="22" xfId="0" applyNumberFormat="1" applyFont="1" applyFill="1" applyBorder="1" applyAlignment="1">
      <alignment horizontal="left" vertical="top" wrapText="1"/>
    </xf>
    <xf numFmtId="49" fontId="12" fillId="7" borderId="30" xfId="0" applyNumberFormat="1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49" fontId="5" fillId="9" borderId="11" xfId="0" applyNumberFormat="1" applyFont="1" applyFill="1" applyBorder="1" applyAlignment="1">
      <alignment horizontal="left" vertical="top" wrapText="1"/>
    </xf>
    <xf numFmtId="49" fontId="5" fillId="9" borderId="5" xfId="0" applyNumberFormat="1" applyFont="1" applyFill="1" applyBorder="1" applyAlignment="1">
      <alignment horizontal="left" vertical="top" wrapText="1"/>
    </xf>
    <xf numFmtId="49" fontId="5" fillId="9" borderId="6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tabSelected="1" view="pageBreakPreview" zoomScaleSheetLayoutView="100" workbookViewId="0">
      <selection activeCell="O67" sqref="O67"/>
    </sheetView>
  </sheetViews>
  <sheetFormatPr defaultColWidth="9.109375" defaultRowHeight="13.8" x14ac:dyDescent="0.25"/>
  <cols>
    <col min="1" max="1" width="20.109375" style="3" customWidth="1"/>
    <col min="2" max="2" width="7.44140625" style="63" customWidth="1"/>
    <col min="3" max="3" width="4.33203125" style="3" customWidth="1"/>
    <col min="4" max="4" width="16.44140625" style="3" customWidth="1"/>
    <col min="5" max="5" width="13.6640625" style="3" customWidth="1"/>
    <col min="6" max="6" width="17.33203125" style="3" customWidth="1"/>
    <col min="7" max="7" width="40.33203125" style="3" customWidth="1"/>
    <col min="8" max="8" width="5.88671875" style="3" customWidth="1"/>
    <col min="9" max="9" width="9.109375" style="3" customWidth="1"/>
    <col min="10" max="11" width="6" style="3" customWidth="1"/>
    <col min="12" max="12" width="6.44140625" style="3" customWidth="1"/>
    <col min="13" max="13" width="10.44140625" style="3" customWidth="1"/>
    <col min="14" max="16384" width="9.109375" style="3"/>
  </cols>
  <sheetData>
    <row r="1" spans="1:13" ht="19.5" customHeight="1" x14ac:dyDescent="0.35">
      <c r="A1" s="96" t="s">
        <v>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36.75" customHeight="1" x14ac:dyDescent="0.3">
      <c r="A2" s="148" t="s">
        <v>55</v>
      </c>
      <c r="B2" s="148"/>
      <c r="C2" s="148"/>
      <c r="D2" s="148"/>
      <c r="E2" s="149"/>
      <c r="F2" s="148"/>
      <c r="G2" s="148"/>
      <c r="H2" s="149"/>
      <c r="I2" s="148"/>
      <c r="J2" s="148"/>
      <c r="K2" s="148"/>
      <c r="L2" s="149"/>
      <c r="M2" s="148"/>
    </row>
    <row r="3" spans="1:13" ht="31.5" customHeight="1" x14ac:dyDescent="0.3">
      <c r="A3" s="218" t="s">
        <v>28</v>
      </c>
      <c r="B3" s="218"/>
      <c r="C3" s="218"/>
      <c r="D3" s="218"/>
      <c r="E3" s="219"/>
      <c r="F3" s="218"/>
      <c r="G3" s="218"/>
      <c r="H3" s="219"/>
      <c r="I3" s="218"/>
      <c r="J3" s="218"/>
      <c r="K3" s="218"/>
      <c r="L3" s="219"/>
      <c r="M3" s="218"/>
    </row>
    <row r="4" spans="1:13" ht="18" customHeight="1" thickBot="1" x14ac:dyDescent="0.3">
      <c r="A4" s="158" t="s">
        <v>37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7"/>
    </row>
    <row r="5" spans="1:13" s="53" customFormat="1" ht="15" customHeight="1" x14ac:dyDescent="0.25">
      <c r="A5" s="182" t="s">
        <v>20</v>
      </c>
      <c r="B5" s="183"/>
      <c r="C5" s="178" t="s">
        <v>18</v>
      </c>
      <c r="D5" s="179"/>
      <c r="E5" s="136" t="s">
        <v>21</v>
      </c>
      <c r="F5" s="165" t="s">
        <v>19</v>
      </c>
      <c r="G5" s="159" t="s">
        <v>9</v>
      </c>
      <c r="H5" s="162" t="s">
        <v>11</v>
      </c>
      <c r="I5" s="133" t="s">
        <v>5</v>
      </c>
      <c r="J5" s="168" t="s">
        <v>10</v>
      </c>
      <c r="K5" s="169"/>
      <c r="L5" s="170"/>
      <c r="M5" s="171" t="s">
        <v>17</v>
      </c>
    </row>
    <row r="6" spans="1:13" s="53" customFormat="1" ht="54.75" customHeight="1" x14ac:dyDescent="0.25">
      <c r="A6" s="184"/>
      <c r="B6" s="185"/>
      <c r="C6" s="180"/>
      <c r="D6" s="181"/>
      <c r="E6" s="137"/>
      <c r="F6" s="166"/>
      <c r="G6" s="160"/>
      <c r="H6" s="163"/>
      <c r="I6" s="134"/>
      <c r="J6" s="174" t="s">
        <v>35</v>
      </c>
      <c r="K6" s="176" t="s">
        <v>6</v>
      </c>
      <c r="L6" s="177"/>
      <c r="M6" s="172"/>
    </row>
    <row r="7" spans="1:13" s="53" customFormat="1" ht="35.25" customHeight="1" thickBot="1" x14ac:dyDescent="0.3">
      <c r="A7" s="9" t="s">
        <v>0</v>
      </c>
      <c r="B7" s="39" t="s">
        <v>14</v>
      </c>
      <c r="C7" s="10" t="s">
        <v>14</v>
      </c>
      <c r="D7" s="11" t="s">
        <v>0</v>
      </c>
      <c r="E7" s="138"/>
      <c r="F7" s="167"/>
      <c r="G7" s="161"/>
      <c r="H7" s="164"/>
      <c r="I7" s="135"/>
      <c r="J7" s="175"/>
      <c r="K7" s="12" t="s">
        <v>12</v>
      </c>
      <c r="L7" s="13" t="s">
        <v>13</v>
      </c>
      <c r="M7" s="173"/>
    </row>
    <row r="8" spans="1:13" s="53" customFormat="1" ht="17.25" customHeight="1" x14ac:dyDescent="0.25">
      <c r="A8" s="44" t="s">
        <v>1</v>
      </c>
      <c r="B8" s="45" t="s">
        <v>1</v>
      </c>
      <c r="C8" s="46" t="s">
        <v>44</v>
      </c>
      <c r="D8" s="47" t="s">
        <v>29</v>
      </c>
      <c r="E8" s="48"/>
      <c r="F8" s="49" t="s">
        <v>4</v>
      </c>
      <c r="G8" s="45" t="s">
        <v>1</v>
      </c>
      <c r="H8" s="45"/>
      <c r="I8" s="50" t="s">
        <v>1</v>
      </c>
      <c r="J8" s="51">
        <v>0</v>
      </c>
      <c r="K8" s="89">
        <f>K9+K13</f>
        <v>4</v>
      </c>
      <c r="L8" s="90">
        <f>L9+L13</f>
        <v>16</v>
      </c>
      <c r="M8" s="52"/>
    </row>
    <row r="9" spans="1:13" s="54" customFormat="1" ht="22.5" customHeight="1" x14ac:dyDescent="0.25">
      <c r="A9" s="198" t="s">
        <v>62</v>
      </c>
      <c r="B9" s="127" t="s">
        <v>63</v>
      </c>
      <c r="C9" s="203" t="s">
        <v>44</v>
      </c>
      <c r="D9" s="145" t="s">
        <v>30</v>
      </c>
      <c r="E9" s="103" t="s">
        <v>45</v>
      </c>
      <c r="F9" s="206" t="s">
        <v>64</v>
      </c>
      <c r="G9" s="56" t="s">
        <v>42</v>
      </c>
      <c r="H9" s="71" t="s">
        <v>23</v>
      </c>
      <c r="I9" s="142" t="s">
        <v>26</v>
      </c>
      <c r="J9" s="152"/>
      <c r="K9" s="209">
        <v>2</v>
      </c>
      <c r="L9" s="186">
        <v>8</v>
      </c>
      <c r="M9" s="57">
        <v>100</v>
      </c>
    </row>
    <row r="10" spans="1:13" s="54" customFormat="1" ht="27" customHeight="1" x14ac:dyDescent="0.25">
      <c r="A10" s="199"/>
      <c r="B10" s="201"/>
      <c r="C10" s="204"/>
      <c r="D10" s="146"/>
      <c r="E10" s="104"/>
      <c r="F10" s="207"/>
      <c r="G10" s="56" t="s">
        <v>43</v>
      </c>
      <c r="H10" s="72" t="s">
        <v>23</v>
      </c>
      <c r="I10" s="143"/>
      <c r="J10" s="153"/>
      <c r="K10" s="210"/>
      <c r="L10" s="187"/>
      <c r="M10" s="57">
        <v>100</v>
      </c>
    </row>
    <row r="11" spans="1:13" s="54" customFormat="1" ht="15.75" customHeight="1" x14ac:dyDescent="0.25">
      <c r="A11" s="199"/>
      <c r="B11" s="201"/>
      <c r="C11" s="204"/>
      <c r="D11" s="146"/>
      <c r="E11" s="104"/>
      <c r="F11" s="207"/>
      <c r="G11" s="58" t="s">
        <v>68</v>
      </c>
      <c r="H11" s="72" t="s">
        <v>24</v>
      </c>
      <c r="I11" s="143"/>
      <c r="J11" s="153"/>
      <c r="K11" s="210"/>
      <c r="L11" s="187"/>
      <c r="M11" s="57">
        <v>100</v>
      </c>
    </row>
    <row r="12" spans="1:13" s="54" customFormat="1" ht="15" customHeight="1" x14ac:dyDescent="0.25">
      <c r="A12" s="200"/>
      <c r="B12" s="202"/>
      <c r="C12" s="205"/>
      <c r="D12" s="147"/>
      <c r="E12" s="105"/>
      <c r="F12" s="208"/>
      <c r="G12" s="59" t="s">
        <v>16</v>
      </c>
      <c r="H12" s="73"/>
      <c r="I12" s="144"/>
      <c r="J12" s="154"/>
      <c r="K12" s="211"/>
      <c r="L12" s="188"/>
      <c r="M12" s="57"/>
    </row>
    <row r="13" spans="1:13" s="54" customFormat="1" ht="15" customHeight="1" x14ac:dyDescent="0.25">
      <c r="A13" s="124" t="s">
        <v>38</v>
      </c>
      <c r="B13" s="127"/>
      <c r="C13" s="127" t="s">
        <v>44</v>
      </c>
      <c r="D13" s="127" t="s">
        <v>29</v>
      </c>
      <c r="E13" s="103" t="s">
        <v>45</v>
      </c>
      <c r="F13" s="215" t="s">
        <v>64</v>
      </c>
      <c r="G13" s="65" t="s">
        <v>39</v>
      </c>
      <c r="H13" s="74" t="s">
        <v>65</v>
      </c>
      <c r="I13" s="130" t="s">
        <v>26</v>
      </c>
      <c r="J13" s="130"/>
      <c r="K13" s="130" t="s">
        <v>73</v>
      </c>
      <c r="L13" s="130" t="s">
        <v>74</v>
      </c>
      <c r="M13" s="64">
        <v>100</v>
      </c>
    </row>
    <row r="14" spans="1:13" s="54" customFormat="1" ht="15" customHeight="1" x14ac:dyDescent="0.25">
      <c r="A14" s="125"/>
      <c r="B14" s="128"/>
      <c r="C14" s="128"/>
      <c r="D14" s="128"/>
      <c r="E14" s="128"/>
      <c r="F14" s="237"/>
      <c r="G14" s="65" t="s">
        <v>25</v>
      </c>
      <c r="H14" s="74" t="s">
        <v>24</v>
      </c>
      <c r="I14" s="131"/>
      <c r="J14" s="131"/>
      <c r="K14" s="131"/>
      <c r="L14" s="131"/>
      <c r="M14" s="64">
        <v>100</v>
      </c>
    </row>
    <row r="15" spans="1:13" s="54" customFormat="1" ht="15" customHeight="1" x14ac:dyDescent="0.25">
      <c r="A15" s="126"/>
      <c r="B15" s="129"/>
      <c r="C15" s="129"/>
      <c r="D15" s="129"/>
      <c r="E15" s="129"/>
      <c r="F15" s="238"/>
      <c r="G15" s="65" t="s">
        <v>16</v>
      </c>
      <c r="H15" s="74"/>
      <c r="I15" s="132"/>
      <c r="J15" s="132"/>
      <c r="K15" s="132"/>
      <c r="L15" s="132"/>
      <c r="M15" s="64"/>
    </row>
    <row r="16" spans="1:13" s="53" customFormat="1" ht="18.75" customHeight="1" x14ac:dyDescent="0.25">
      <c r="A16" s="44" t="s">
        <v>1</v>
      </c>
      <c r="B16" s="45" t="s">
        <v>1</v>
      </c>
      <c r="C16" s="46" t="s">
        <v>46</v>
      </c>
      <c r="D16" s="47" t="s">
        <v>2</v>
      </c>
      <c r="E16" s="55"/>
      <c r="F16" s="49" t="s">
        <v>4</v>
      </c>
      <c r="G16" s="45" t="s">
        <v>1</v>
      </c>
      <c r="H16" s="75"/>
      <c r="I16" s="50" t="s">
        <v>1</v>
      </c>
      <c r="J16" s="51">
        <v>0</v>
      </c>
      <c r="K16" s="89">
        <f>K17+K21</f>
        <v>15</v>
      </c>
      <c r="L16" s="90">
        <f>L17+L21</f>
        <v>35</v>
      </c>
      <c r="M16" s="52"/>
    </row>
    <row r="17" spans="1:13" s="54" customFormat="1" ht="26.25" customHeight="1" x14ac:dyDescent="0.25">
      <c r="A17" s="198" t="s">
        <v>40</v>
      </c>
      <c r="B17" s="127" t="s">
        <v>66</v>
      </c>
      <c r="C17" s="203" t="s">
        <v>46</v>
      </c>
      <c r="D17" s="145" t="s">
        <v>3</v>
      </c>
      <c r="E17" s="103"/>
      <c r="F17" s="139" t="s">
        <v>2</v>
      </c>
      <c r="G17" s="56" t="s">
        <v>42</v>
      </c>
      <c r="H17" s="71" t="s">
        <v>23</v>
      </c>
      <c r="I17" s="142" t="s">
        <v>26</v>
      </c>
      <c r="J17" s="152"/>
      <c r="K17" s="209">
        <v>5</v>
      </c>
      <c r="L17" s="186">
        <v>15</v>
      </c>
      <c r="M17" s="57">
        <v>100</v>
      </c>
    </row>
    <row r="18" spans="1:13" s="54" customFormat="1" ht="27" customHeight="1" x14ac:dyDescent="0.25">
      <c r="A18" s="199"/>
      <c r="B18" s="201"/>
      <c r="C18" s="204"/>
      <c r="D18" s="146"/>
      <c r="E18" s="104"/>
      <c r="F18" s="140"/>
      <c r="G18" s="56" t="s">
        <v>43</v>
      </c>
      <c r="H18" s="72" t="s">
        <v>23</v>
      </c>
      <c r="I18" s="143"/>
      <c r="J18" s="153"/>
      <c r="K18" s="210"/>
      <c r="L18" s="187"/>
      <c r="M18" s="57">
        <v>100</v>
      </c>
    </row>
    <row r="19" spans="1:13" s="54" customFormat="1" ht="18.75" customHeight="1" x14ac:dyDescent="0.25">
      <c r="A19" s="199"/>
      <c r="B19" s="201"/>
      <c r="C19" s="204"/>
      <c r="D19" s="146"/>
      <c r="E19" s="104"/>
      <c r="F19" s="140"/>
      <c r="G19" s="70" t="s">
        <v>68</v>
      </c>
      <c r="H19" s="72" t="s">
        <v>24</v>
      </c>
      <c r="I19" s="143"/>
      <c r="J19" s="153"/>
      <c r="K19" s="210"/>
      <c r="L19" s="187"/>
      <c r="M19" s="57">
        <v>100</v>
      </c>
    </row>
    <row r="20" spans="1:13" s="54" customFormat="1" ht="12.75" customHeight="1" x14ac:dyDescent="0.25">
      <c r="A20" s="200"/>
      <c r="B20" s="202"/>
      <c r="C20" s="205"/>
      <c r="D20" s="147"/>
      <c r="E20" s="105"/>
      <c r="F20" s="141"/>
      <c r="G20" s="59" t="s">
        <v>16</v>
      </c>
      <c r="H20" s="73"/>
      <c r="I20" s="144"/>
      <c r="J20" s="154"/>
      <c r="K20" s="211"/>
      <c r="L20" s="188"/>
      <c r="M20" s="57"/>
    </row>
    <row r="21" spans="1:13" s="54" customFormat="1" ht="15" customHeight="1" x14ac:dyDescent="0.25">
      <c r="A21" s="124" t="s">
        <v>38</v>
      </c>
      <c r="B21" s="127"/>
      <c r="C21" s="127" t="s">
        <v>46</v>
      </c>
      <c r="D21" s="127" t="s">
        <v>2</v>
      </c>
      <c r="E21" s="103"/>
      <c r="F21" s="127" t="s">
        <v>2</v>
      </c>
      <c r="G21" s="65" t="s">
        <v>39</v>
      </c>
      <c r="H21" s="74" t="s">
        <v>65</v>
      </c>
      <c r="I21" s="130" t="s">
        <v>26</v>
      </c>
      <c r="J21" s="130"/>
      <c r="K21" s="130" t="s">
        <v>75</v>
      </c>
      <c r="L21" s="130" t="s">
        <v>76</v>
      </c>
      <c r="M21" s="64">
        <v>100</v>
      </c>
    </row>
    <row r="22" spans="1:13" s="54" customFormat="1" ht="15" customHeight="1" x14ac:dyDescent="0.25">
      <c r="A22" s="125"/>
      <c r="B22" s="128"/>
      <c r="C22" s="128"/>
      <c r="D22" s="128"/>
      <c r="E22" s="128"/>
      <c r="F22" s="128"/>
      <c r="G22" s="65" t="s">
        <v>25</v>
      </c>
      <c r="H22" s="74" t="s">
        <v>24</v>
      </c>
      <c r="I22" s="131"/>
      <c r="J22" s="131"/>
      <c r="K22" s="131"/>
      <c r="L22" s="131"/>
      <c r="M22" s="64">
        <v>100</v>
      </c>
    </row>
    <row r="23" spans="1:13" s="54" customFormat="1" ht="15" customHeight="1" x14ac:dyDescent="0.25">
      <c r="A23" s="126"/>
      <c r="B23" s="129"/>
      <c r="C23" s="129"/>
      <c r="D23" s="129"/>
      <c r="E23" s="129"/>
      <c r="F23" s="129"/>
      <c r="G23" s="65" t="s">
        <v>16</v>
      </c>
      <c r="H23" s="65"/>
      <c r="I23" s="132"/>
      <c r="J23" s="132"/>
      <c r="K23" s="132"/>
      <c r="L23" s="132"/>
      <c r="M23" s="64"/>
    </row>
    <row r="24" spans="1:13" ht="23.25" customHeight="1" x14ac:dyDescent="0.25">
      <c r="A24" s="83" t="s">
        <v>1</v>
      </c>
      <c r="B24" s="83" t="s">
        <v>1</v>
      </c>
      <c r="C24" s="84" t="s">
        <v>47</v>
      </c>
      <c r="D24" s="84" t="s">
        <v>31</v>
      </c>
      <c r="E24" s="84"/>
      <c r="F24" s="85" t="s">
        <v>4</v>
      </c>
      <c r="G24" s="83" t="s">
        <v>1</v>
      </c>
      <c r="H24" s="83"/>
      <c r="I24" s="86" t="s">
        <v>1</v>
      </c>
      <c r="J24" s="87">
        <v>0</v>
      </c>
      <c r="K24" s="91">
        <f>K25+K29</f>
        <v>4</v>
      </c>
      <c r="L24" s="91">
        <f>L25+L29</f>
        <v>6</v>
      </c>
      <c r="M24" s="88"/>
    </row>
    <row r="25" spans="1:13" s="54" customFormat="1" ht="24.75" customHeight="1" x14ac:dyDescent="0.25">
      <c r="A25" s="226" t="s">
        <v>58</v>
      </c>
      <c r="B25" s="215"/>
      <c r="C25" s="189" t="s">
        <v>47</v>
      </c>
      <c r="D25" s="231" t="s">
        <v>31</v>
      </c>
      <c r="E25" s="215"/>
      <c r="F25" s="189" t="s">
        <v>31</v>
      </c>
      <c r="G25" s="76" t="s">
        <v>42</v>
      </c>
      <c r="H25" s="71" t="s">
        <v>23</v>
      </c>
      <c r="I25" s="192" t="s">
        <v>26</v>
      </c>
      <c r="J25" s="195"/>
      <c r="K25" s="220">
        <v>2</v>
      </c>
      <c r="L25" s="223">
        <v>3</v>
      </c>
      <c r="M25" s="77">
        <v>100</v>
      </c>
    </row>
    <row r="26" spans="1:13" s="54" customFormat="1" ht="26.25" customHeight="1" x14ac:dyDescent="0.25">
      <c r="A26" s="227"/>
      <c r="B26" s="229"/>
      <c r="C26" s="190"/>
      <c r="D26" s="232"/>
      <c r="E26" s="229"/>
      <c r="F26" s="190"/>
      <c r="G26" s="76" t="s">
        <v>43</v>
      </c>
      <c r="H26" s="72" t="s">
        <v>23</v>
      </c>
      <c r="I26" s="193"/>
      <c r="J26" s="196"/>
      <c r="K26" s="221"/>
      <c r="L26" s="224"/>
      <c r="M26" s="77">
        <v>100</v>
      </c>
    </row>
    <row r="27" spans="1:13" s="54" customFormat="1" ht="15" customHeight="1" x14ac:dyDescent="0.25">
      <c r="A27" s="227"/>
      <c r="B27" s="229"/>
      <c r="C27" s="190"/>
      <c r="D27" s="232"/>
      <c r="E27" s="229"/>
      <c r="F27" s="190"/>
      <c r="G27" s="78" t="s">
        <v>69</v>
      </c>
      <c r="H27" s="72" t="s">
        <v>24</v>
      </c>
      <c r="I27" s="193"/>
      <c r="J27" s="196"/>
      <c r="K27" s="221"/>
      <c r="L27" s="224"/>
      <c r="M27" s="77">
        <v>100</v>
      </c>
    </row>
    <row r="28" spans="1:13" s="54" customFormat="1" ht="15" customHeight="1" x14ac:dyDescent="0.25">
      <c r="A28" s="228"/>
      <c r="B28" s="230"/>
      <c r="C28" s="191"/>
      <c r="D28" s="233"/>
      <c r="E28" s="230"/>
      <c r="F28" s="191"/>
      <c r="G28" s="79" t="s">
        <v>16</v>
      </c>
      <c r="H28" s="80"/>
      <c r="I28" s="194"/>
      <c r="J28" s="197"/>
      <c r="K28" s="222"/>
      <c r="L28" s="225"/>
      <c r="M28" s="77"/>
    </row>
    <row r="29" spans="1:13" s="54" customFormat="1" ht="15" customHeight="1" x14ac:dyDescent="0.25">
      <c r="A29" s="212" t="s">
        <v>38</v>
      </c>
      <c r="B29" s="215"/>
      <c r="C29" s="215" t="s">
        <v>47</v>
      </c>
      <c r="D29" s="215" t="s">
        <v>31</v>
      </c>
      <c r="E29" s="215"/>
      <c r="F29" s="215" t="s">
        <v>31</v>
      </c>
      <c r="G29" s="81" t="s">
        <v>39</v>
      </c>
      <c r="H29" s="81" t="s">
        <v>65</v>
      </c>
      <c r="I29" s="234" t="s">
        <v>26</v>
      </c>
      <c r="J29" s="234"/>
      <c r="K29" s="234" t="s">
        <v>73</v>
      </c>
      <c r="L29" s="234" t="s">
        <v>77</v>
      </c>
      <c r="M29" s="82">
        <v>100</v>
      </c>
    </row>
    <row r="30" spans="1:13" s="54" customFormat="1" ht="15" customHeight="1" x14ac:dyDescent="0.25">
      <c r="A30" s="213"/>
      <c r="B30" s="216"/>
      <c r="C30" s="216"/>
      <c r="D30" s="216"/>
      <c r="E30" s="216"/>
      <c r="F30" s="216"/>
      <c r="G30" s="81" t="s">
        <v>25</v>
      </c>
      <c r="H30" s="81" t="s">
        <v>24</v>
      </c>
      <c r="I30" s="235"/>
      <c r="J30" s="235"/>
      <c r="K30" s="235"/>
      <c r="L30" s="235"/>
      <c r="M30" s="82">
        <v>100</v>
      </c>
    </row>
    <row r="31" spans="1:13" s="54" customFormat="1" ht="15" customHeight="1" x14ac:dyDescent="0.25">
      <c r="A31" s="214"/>
      <c r="B31" s="217"/>
      <c r="C31" s="217"/>
      <c r="D31" s="217"/>
      <c r="E31" s="217"/>
      <c r="F31" s="217"/>
      <c r="G31" s="81" t="s">
        <v>16</v>
      </c>
      <c r="H31" s="81"/>
      <c r="I31" s="236"/>
      <c r="J31" s="236"/>
      <c r="K31" s="236"/>
      <c r="L31" s="236"/>
      <c r="M31" s="82"/>
    </row>
    <row r="32" spans="1:13" ht="31.5" customHeight="1" x14ac:dyDescent="0.25">
      <c r="A32" s="83" t="s">
        <v>1</v>
      </c>
      <c r="B32" s="83" t="s">
        <v>1</v>
      </c>
      <c r="C32" s="84" t="s">
        <v>48</v>
      </c>
      <c r="D32" s="84" t="s">
        <v>32</v>
      </c>
      <c r="E32" s="84"/>
      <c r="F32" s="85" t="s">
        <v>4</v>
      </c>
      <c r="G32" s="83" t="s">
        <v>1</v>
      </c>
      <c r="H32" s="83"/>
      <c r="I32" s="86" t="s">
        <v>1</v>
      </c>
      <c r="J32" s="87">
        <v>0</v>
      </c>
      <c r="K32" s="91">
        <f>K33+K37</f>
        <v>4</v>
      </c>
      <c r="L32" s="91">
        <f>L33+L37</f>
        <v>6</v>
      </c>
      <c r="M32" s="88"/>
    </row>
    <row r="33" spans="1:13" s="54" customFormat="1" ht="24.75" customHeight="1" x14ac:dyDescent="0.25">
      <c r="A33" s="226" t="s">
        <v>59</v>
      </c>
      <c r="B33" s="215"/>
      <c r="C33" s="189" t="s">
        <v>48</v>
      </c>
      <c r="D33" s="231" t="s">
        <v>32</v>
      </c>
      <c r="E33" s="215"/>
      <c r="F33" s="189" t="s">
        <v>56</v>
      </c>
      <c r="G33" s="76" t="s">
        <v>42</v>
      </c>
      <c r="H33" s="71" t="s">
        <v>23</v>
      </c>
      <c r="I33" s="192" t="s">
        <v>26</v>
      </c>
      <c r="J33" s="195"/>
      <c r="K33" s="220">
        <v>2</v>
      </c>
      <c r="L33" s="223">
        <v>3</v>
      </c>
      <c r="M33" s="77">
        <v>100</v>
      </c>
    </row>
    <row r="34" spans="1:13" s="54" customFormat="1" ht="17.25" customHeight="1" x14ac:dyDescent="0.25">
      <c r="A34" s="227"/>
      <c r="B34" s="229"/>
      <c r="C34" s="190"/>
      <c r="D34" s="232"/>
      <c r="E34" s="229"/>
      <c r="F34" s="190"/>
      <c r="G34" s="76" t="s">
        <v>43</v>
      </c>
      <c r="H34" s="72" t="s">
        <v>23</v>
      </c>
      <c r="I34" s="193"/>
      <c r="J34" s="196"/>
      <c r="K34" s="221"/>
      <c r="L34" s="224"/>
      <c r="M34" s="77">
        <v>100</v>
      </c>
    </row>
    <row r="35" spans="1:13" s="54" customFormat="1" ht="14.25" customHeight="1" x14ac:dyDescent="0.25">
      <c r="A35" s="227"/>
      <c r="B35" s="229"/>
      <c r="C35" s="190"/>
      <c r="D35" s="232"/>
      <c r="E35" s="229"/>
      <c r="F35" s="190"/>
      <c r="G35" s="78" t="s">
        <v>70</v>
      </c>
      <c r="H35" s="72" t="s">
        <v>24</v>
      </c>
      <c r="I35" s="193"/>
      <c r="J35" s="196"/>
      <c r="K35" s="221"/>
      <c r="L35" s="224"/>
      <c r="M35" s="77">
        <v>100</v>
      </c>
    </row>
    <row r="36" spans="1:13" s="54" customFormat="1" ht="16.5" customHeight="1" x14ac:dyDescent="0.25">
      <c r="A36" s="228"/>
      <c r="B36" s="230"/>
      <c r="C36" s="191"/>
      <c r="D36" s="233"/>
      <c r="E36" s="230"/>
      <c r="F36" s="191"/>
      <c r="G36" s="79" t="s">
        <v>16</v>
      </c>
      <c r="H36" s="80"/>
      <c r="I36" s="194"/>
      <c r="J36" s="197"/>
      <c r="K36" s="222"/>
      <c r="L36" s="225"/>
      <c r="M36" s="77"/>
    </row>
    <row r="37" spans="1:13" s="54" customFormat="1" ht="15" customHeight="1" x14ac:dyDescent="0.25">
      <c r="A37" s="212" t="s">
        <v>38</v>
      </c>
      <c r="B37" s="215"/>
      <c r="C37" s="215" t="s">
        <v>48</v>
      </c>
      <c r="D37" s="215" t="s">
        <v>32</v>
      </c>
      <c r="E37" s="215"/>
      <c r="F37" s="215" t="s">
        <v>56</v>
      </c>
      <c r="G37" s="81" t="s">
        <v>39</v>
      </c>
      <c r="H37" s="81" t="s">
        <v>65</v>
      </c>
      <c r="I37" s="234" t="s">
        <v>26</v>
      </c>
      <c r="J37" s="234"/>
      <c r="K37" s="234" t="s">
        <v>73</v>
      </c>
      <c r="L37" s="234" t="s">
        <v>77</v>
      </c>
      <c r="M37" s="82">
        <v>100</v>
      </c>
    </row>
    <row r="38" spans="1:13" s="54" customFormat="1" ht="15" customHeight="1" x14ac:dyDescent="0.25">
      <c r="A38" s="213"/>
      <c r="B38" s="216"/>
      <c r="C38" s="216"/>
      <c r="D38" s="216"/>
      <c r="E38" s="216"/>
      <c r="F38" s="216"/>
      <c r="G38" s="81" t="s">
        <v>25</v>
      </c>
      <c r="H38" s="81" t="s">
        <v>24</v>
      </c>
      <c r="I38" s="235"/>
      <c r="J38" s="235"/>
      <c r="K38" s="235"/>
      <c r="L38" s="235"/>
      <c r="M38" s="82">
        <v>100</v>
      </c>
    </row>
    <row r="39" spans="1:13" s="54" customFormat="1" ht="15" customHeight="1" x14ac:dyDescent="0.25">
      <c r="A39" s="214"/>
      <c r="B39" s="217"/>
      <c r="C39" s="217"/>
      <c r="D39" s="217"/>
      <c r="E39" s="217"/>
      <c r="F39" s="217"/>
      <c r="G39" s="81" t="s">
        <v>16</v>
      </c>
      <c r="H39" s="81"/>
      <c r="I39" s="236"/>
      <c r="J39" s="236"/>
      <c r="K39" s="236"/>
      <c r="L39" s="236"/>
      <c r="M39" s="82"/>
    </row>
    <row r="40" spans="1:13" ht="19.5" customHeight="1" x14ac:dyDescent="0.25">
      <c r="A40" s="30" t="s">
        <v>1</v>
      </c>
      <c r="B40" s="66" t="s">
        <v>1</v>
      </c>
      <c r="C40" s="32" t="s">
        <v>49</v>
      </c>
      <c r="D40" s="33" t="s">
        <v>33</v>
      </c>
      <c r="E40" s="34"/>
      <c r="F40" s="35" t="s">
        <v>4</v>
      </c>
      <c r="G40" s="31" t="s">
        <v>1</v>
      </c>
      <c r="H40" s="31"/>
      <c r="I40" s="36" t="s">
        <v>1</v>
      </c>
      <c r="J40" s="37">
        <v>0</v>
      </c>
      <c r="K40" s="92">
        <f>K41+K45</f>
        <v>16</v>
      </c>
      <c r="L40" s="93">
        <f>L41+L45</f>
        <v>24</v>
      </c>
      <c r="M40" s="38"/>
    </row>
    <row r="41" spans="1:13" ht="27" customHeight="1" x14ac:dyDescent="0.25">
      <c r="A41" s="100" t="s">
        <v>60</v>
      </c>
      <c r="B41" s="97"/>
      <c r="C41" s="246" t="s">
        <v>49</v>
      </c>
      <c r="D41" s="145" t="s">
        <v>33</v>
      </c>
      <c r="E41" s="103"/>
      <c r="F41" s="155" t="s">
        <v>33</v>
      </c>
      <c r="G41" s="56" t="s">
        <v>42</v>
      </c>
      <c r="H41" s="71" t="s">
        <v>23</v>
      </c>
      <c r="I41" s="115" t="s">
        <v>26</v>
      </c>
      <c r="J41" s="118"/>
      <c r="K41" s="109">
        <v>8</v>
      </c>
      <c r="L41" s="112">
        <v>12</v>
      </c>
      <c r="M41" s="8">
        <v>100</v>
      </c>
    </row>
    <row r="42" spans="1:13" ht="24.75" customHeight="1" x14ac:dyDescent="0.25">
      <c r="A42" s="101"/>
      <c r="B42" s="98"/>
      <c r="C42" s="247"/>
      <c r="D42" s="146"/>
      <c r="E42" s="104"/>
      <c r="F42" s="156"/>
      <c r="G42" s="56" t="s">
        <v>43</v>
      </c>
      <c r="H42" s="72" t="s">
        <v>23</v>
      </c>
      <c r="I42" s="116"/>
      <c r="J42" s="119"/>
      <c r="K42" s="110"/>
      <c r="L42" s="113"/>
      <c r="M42" s="8">
        <v>100</v>
      </c>
    </row>
    <row r="43" spans="1:13" ht="15" customHeight="1" x14ac:dyDescent="0.25">
      <c r="A43" s="101"/>
      <c r="B43" s="98"/>
      <c r="C43" s="247"/>
      <c r="D43" s="146"/>
      <c r="E43" s="104"/>
      <c r="F43" s="156"/>
      <c r="G43" s="58" t="s">
        <v>70</v>
      </c>
      <c r="H43" s="72" t="s">
        <v>24</v>
      </c>
      <c r="I43" s="116"/>
      <c r="J43" s="119"/>
      <c r="K43" s="110"/>
      <c r="L43" s="113"/>
      <c r="M43" s="8">
        <v>100</v>
      </c>
    </row>
    <row r="44" spans="1:13" ht="12" customHeight="1" x14ac:dyDescent="0.25">
      <c r="A44" s="102"/>
      <c r="B44" s="99"/>
      <c r="C44" s="248"/>
      <c r="D44" s="147"/>
      <c r="E44" s="105"/>
      <c r="F44" s="157"/>
      <c r="G44" s="59" t="s">
        <v>16</v>
      </c>
      <c r="H44" s="73"/>
      <c r="I44" s="117"/>
      <c r="J44" s="120"/>
      <c r="K44" s="111"/>
      <c r="L44" s="114"/>
      <c r="M44" s="8"/>
    </row>
    <row r="45" spans="1:13" s="54" customFormat="1" ht="15" customHeight="1" x14ac:dyDescent="0.25">
      <c r="A45" s="124" t="s">
        <v>38</v>
      </c>
      <c r="B45" s="127"/>
      <c r="C45" s="127" t="s">
        <v>49</v>
      </c>
      <c r="D45" s="127" t="s">
        <v>33</v>
      </c>
      <c r="E45" s="103"/>
      <c r="F45" s="127" t="s">
        <v>33</v>
      </c>
      <c r="G45" s="65" t="s">
        <v>39</v>
      </c>
      <c r="H45" s="74" t="s">
        <v>65</v>
      </c>
      <c r="I45" s="130" t="s">
        <v>26</v>
      </c>
      <c r="J45" s="130"/>
      <c r="K45" s="130" t="s">
        <v>74</v>
      </c>
      <c r="L45" s="130" t="s">
        <v>78</v>
      </c>
      <c r="M45" s="64">
        <v>100</v>
      </c>
    </row>
    <row r="46" spans="1:13" s="54" customFormat="1" ht="15" customHeight="1" x14ac:dyDescent="0.25">
      <c r="A46" s="125"/>
      <c r="B46" s="128"/>
      <c r="C46" s="128"/>
      <c r="D46" s="128"/>
      <c r="E46" s="128"/>
      <c r="F46" s="128"/>
      <c r="G46" s="65" t="s">
        <v>25</v>
      </c>
      <c r="H46" s="74" t="s">
        <v>24</v>
      </c>
      <c r="I46" s="131"/>
      <c r="J46" s="131"/>
      <c r="K46" s="131"/>
      <c r="L46" s="131"/>
      <c r="M46" s="64">
        <v>100</v>
      </c>
    </row>
    <row r="47" spans="1:13" s="54" customFormat="1" ht="15" customHeight="1" x14ac:dyDescent="0.25">
      <c r="A47" s="126"/>
      <c r="B47" s="129"/>
      <c r="C47" s="129"/>
      <c r="D47" s="129"/>
      <c r="E47" s="129"/>
      <c r="F47" s="129"/>
      <c r="G47" s="65" t="s">
        <v>16</v>
      </c>
      <c r="H47" s="65"/>
      <c r="I47" s="132"/>
      <c r="J47" s="132"/>
      <c r="K47" s="132"/>
      <c r="L47" s="132"/>
      <c r="M47" s="64"/>
    </row>
    <row r="48" spans="1:13" ht="18" customHeight="1" x14ac:dyDescent="0.25">
      <c r="A48" s="21" t="s">
        <v>1</v>
      </c>
      <c r="B48" s="67" t="s">
        <v>1</v>
      </c>
      <c r="C48" s="23" t="s">
        <v>50</v>
      </c>
      <c r="D48" s="24" t="s">
        <v>34</v>
      </c>
      <c r="E48" s="29"/>
      <c r="F48" s="25" t="s">
        <v>4</v>
      </c>
      <c r="G48" s="22" t="s">
        <v>1</v>
      </c>
      <c r="H48" s="22"/>
      <c r="I48" s="26" t="s">
        <v>1</v>
      </c>
      <c r="J48" s="27">
        <v>0</v>
      </c>
      <c r="K48" s="94">
        <f>K49+K53</f>
        <v>5</v>
      </c>
      <c r="L48" s="95">
        <f>L49+L53</f>
        <v>10</v>
      </c>
      <c r="M48" s="38"/>
    </row>
    <row r="49" spans="1:13" ht="22.5" customHeight="1" x14ac:dyDescent="0.25">
      <c r="A49" s="100" t="s">
        <v>61</v>
      </c>
      <c r="B49" s="97"/>
      <c r="C49" s="106" t="s">
        <v>50</v>
      </c>
      <c r="D49" s="103" t="s">
        <v>34</v>
      </c>
      <c r="E49" s="103"/>
      <c r="F49" s="121" t="s">
        <v>34</v>
      </c>
      <c r="G49" s="56" t="s">
        <v>42</v>
      </c>
      <c r="H49" s="71" t="s">
        <v>23</v>
      </c>
      <c r="I49" s="115" t="s">
        <v>26</v>
      </c>
      <c r="J49" s="118"/>
      <c r="K49" s="109">
        <v>3</v>
      </c>
      <c r="L49" s="112">
        <v>7</v>
      </c>
      <c r="M49" s="8">
        <v>100</v>
      </c>
    </row>
    <row r="50" spans="1:13" ht="26.25" customHeight="1" x14ac:dyDescent="0.25">
      <c r="A50" s="101"/>
      <c r="B50" s="98"/>
      <c r="C50" s="107"/>
      <c r="D50" s="104"/>
      <c r="E50" s="104"/>
      <c r="F50" s="122"/>
      <c r="G50" s="56" t="s">
        <v>43</v>
      </c>
      <c r="H50" s="72" t="s">
        <v>23</v>
      </c>
      <c r="I50" s="116"/>
      <c r="J50" s="119"/>
      <c r="K50" s="110"/>
      <c r="L50" s="113"/>
      <c r="M50" s="8">
        <v>100</v>
      </c>
    </row>
    <row r="51" spans="1:13" ht="17.25" customHeight="1" x14ac:dyDescent="0.25">
      <c r="A51" s="101"/>
      <c r="B51" s="98"/>
      <c r="C51" s="107"/>
      <c r="D51" s="104"/>
      <c r="E51" s="104"/>
      <c r="F51" s="122"/>
      <c r="G51" s="61" t="s">
        <v>71</v>
      </c>
      <c r="H51" s="72" t="s">
        <v>24</v>
      </c>
      <c r="I51" s="116"/>
      <c r="J51" s="119"/>
      <c r="K51" s="110"/>
      <c r="L51" s="113"/>
      <c r="M51" s="8">
        <v>100</v>
      </c>
    </row>
    <row r="52" spans="1:13" ht="12" customHeight="1" x14ac:dyDescent="0.25">
      <c r="A52" s="102"/>
      <c r="B52" s="99"/>
      <c r="C52" s="108"/>
      <c r="D52" s="105"/>
      <c r="E52" s="105"/>
      <c r="F52" s="123"/>
      <c r="G52" s="59" t="s">
        <v>16</v>
      </c>
      <c r="H52" s="73"/>
      <c r="I52" s="117"/>
      <c r="J52" s="120"/>
      <c r="K52" s="111"/>
      <c r="L52" s="114"/>
      <c r="M52" s="8"/>
    </row>
    <row r="53" spans="1:13" s="54" customFormat="1" ht="15" customHeight="1" x14ac:dyDescent="0.25">
      <c r="A53" s="124" t="s">
        <v>38</v>
      </c>
      <c r="B53" s="127"/>
      <c r="C53" s="127" t="s">
        <v>50</v>
      </c>
      <c r="D53" s="127" t="s">
        <v>34</v>
      </c>
      <c r="E53" s="103"/>
      <c r="F53" s="127" t="s">
        <v>34</v>
      </c>
      <c r="G53" s="65" t="s">
        <v>39</v>
      </c>
      <c r="H53" s="74" t="s">
        <v>65</v>
      </c>
      <c r="I53" s="130" t="s">
        <v>26</v>
      </c>
      <c r="J53" s="130"/>
      <c r="K53" s="130" t="s">
        <v>73</v>
      </c>
      <c r="L53" s="130" t="s">
        <v>77</v>
      </c>
      <c r="M53" s="64">
        <v>100</v>
      </c>
    </row>
    <row r="54" spans="1:13" s="54" customFormat="1" ht="15" customHeight="1" x14ac:dyDescent="0.25">
      <c r="A54" s="125"/>
      <c r="B54" s="128"/>
      <c r="C54" s="128"/>
      <c r="D54" s="128"/>
      <c r="E54" s="128"/>
      <c r="F54" s="128"/>
      <c r="G54" s="65" t="s">
        <v>25</v>
      </c>
      <c r="H54" s="74" t="s">
        <v>24</v>
      </c>
      <c r="I54" s="131"/>
      <c r="J54" s="131"/>
      <c r="K54" s="131"/>
      <c r="L54" s="131"/>
      <c r="M54" s="64">
        <v>100</v>
      </c>
    </row>
    <row r="55" spans="1:13" s="54" customFormat="1" ht="15" customHeight="1" x14ac:dyDescent="0.25">
      <c r="A55" s="126"/>
      <c r="B55" s="129"/>
      <c r="C55" s="129"/>
      <c r="D55" s="129"/>
      <c r="E55" s="129"/>
      <c r="F55" s="129"/>
      <c r="G55" s="65" t="s">
        <v>16</v>
      </c>
      <c r="H55" s="74"/>
      <c r="I55" s="132"/>
      <c r="J55" s="132"/>
      <c r="K55" s="132"/>
      <c r="L55" s="132"/>
      <c r="M55" s="64"/>
    </row>
    <row r="56" spans="1:13" ht="21" customHeight="1" x14ac:dyDescent="0.25">
      <c r="A56" s="40" t="s">
        <v>1</v>
      </c>
      <c r="B56" s="67" t="s">
        <v>1</v>
      </c>
      <c r="C56" s="15" t="s">
        <v>51</v>
      </c>
      <c r="D56" s="15" t="s">
        <v>22</v>
      </c>
      <c r="E56" s="28"/>
      <c r="F56" s="16" t="s">
        <v>4</v>
      </c>
      <c r="G56" s="14" t="s">
        <v>1</v>
      </c>
      <c r="H56" s="14"/>
      <c r="I56" s="17" t="s">
        <v>1</v>
      </c>
      <c r="J56" s="18">
        <v>0</v>
      </c>
      <c r="K56" s="19">
        <f>K57</f>
        <v>15</v>
      </c>
      <c r="L56" s="20" t="s">
        <v>15</v>
      </c>
      <c r="M56" s="38"/>
    </row>
    <row r="57" spans="1:13" ht="22.5" customHeight="1" x14ac:dyDescent="0.25">
      <c r="A57" s="249" t="s">
        <v>67</v>
      </c>
      <c r="B57" s="62" t="s">
        <v>8</v>
      </c>
      <c r="C57" s="106" t="s">
        <v>51</v>
      </c>
      <c r="D57" s="124" t="s">
        <v>22</v>
      </c>
      <c r="E57" s="239" t="s">
        <v>52</v>
      </c>
      <c r="F57" s="150" t="s">
        <v>57</v>
      </c>
      <c r="G57" s="56" t="s">
        <v>42</v>
      </c>
      <c r="H57" s="71" t="s">
        <v>23</v>
      </c>
      <c r="I57" s="2" t="s">
        <v>27</v>
      </c>
      <c r="J57" s="4"/>
      <c r="K57" s="109">
        <v>15</v>
      </c>
      <c r="L57" s="112"/>
      <c r="M57" s="6">
        <v>100</v>
      </c>
    </row>
    <row r="58" spans="1:13" ht="22.5" customHeight="1" x14ac:dyDescent="0.25">
      <c r="A58" s="250"/>
      <c r="B58" s="42"/>
      <c r="C58" s="107"/>
      <c r="D58" s="241"/>
      <c r="E58" s="240"/>
      <c r="F58" s="151"/>
      <c r="G58" s="56" t="s">
        <v>43</v>
      </c>
      <c r="H58" s="72" t="s">
        <v>23</v>
      </c>
      <c r="I58" s="1"/>
      <c r="J58" s="5"/>
      <c r="K58" s="242"/>
      <c r="L58" s="244"/>
      <c r="M58" s="6">
        <v>100</v>
      </c>
    </row>
    <row r="59" spans="1:13" ht="16.5" customHeight="1" x14ac:dyDescent="0.25">
      <c r="A59" s="250"/>
      <c r="B59" s="41"/>
      <c r="C59" s="107"/>
      <c r="D59" s="241"/>
      <c r="E59" s="240"/>
      <c r="F59" s="151"/>
      <c r="G59" s="58" t="s">
        <v>25</v>
      </c>
      <c r="H59" s="72" t="s">
        <v>24</v>
      </c>
      <c r="I59" s="1"/>
      <c r="J59" s="5"/>
      <c r="K59" s="242"/>
      <c r="L59" s="244"/>
      <c r="M59" s="6">
        <v>100</v>
      </c>
    </row>
    <row r="60" spans="1:13" ht="18" customHeight="1" x14ac:dyDescent="0.25">
      <c r="A60" s="251"/>
      <c r="B60" s="42"/>
      <c r="C60" s="107"/>
      <c r="D60" s="241"/>
      <c r="E60" s="240"/>
      <c r="F60" s="151"/>
      <c r="G60" s="59" t="s">
        <v>16</v>
      </c>
      <c r="H60" s="60"/>
      <c r="I60" s="1"/>
      <c r="J60" s="5"/>
      <c r="K60" s="243"/>
      <c r="L60" s="245"/>
      <c r="M60" s="43"/>
    </row>
    <row r="61" spans="1:13" ht="31.5" customHeight="1" x14ac:dyDescent="0.25">
      <c r="A61" s="30" t="s">
        <v>1</v>
      </c>
      <c r="B61" s="68"/>
      <c r="C61" s="33" t="s">
        <v>53</v>
      </c>
      <c r="D61" s="33" t="s">
        <v>54</v>
      </c>
      <c r="E61" s="34"/>
      <c r="F61" s="35" t="s">
        <v>4</v>
      </c>
      <c r="G61" s="31" t="s">
        <v>1</v>
      </c>
      <c r="H61" s="31"/>
      <c r="I61" s="36" t="s">
        <v>1</v>
      </c>
      <c r="J61" s="37">
        <v>0</v>
      </c>
      <c r="K61" s="92">
        <f>K62+K66</f>
        <v>16</v>
      </c>
      <c r="L61" s="93">
        <f>L62+L66</f>
        <v>24</v>
      </c>
      <c r="M61" s="38"/>
    </row>
    <row r="62" spans="1:13" ht="24" customHeight="1" x14ac:dyDescent="0.25">
      <c r="A62" s="100" t="s">
        <v>41</v>
      </c>
      <c r="B62" s="97"/>
      <c r="C62" s="252" t="s">
        <v>53</v>
      </c>
      <c r="D62" s="145" t="s">
        <v>54</v>
      </c>
      <c r="E62" s="103"/>
      <c r="F62" s="206" t="s">
        <v>36</v>
      </c>
      <c r="G62" s="56" t="s">
        <v>42</v>
      </c>
      <c r="H62" s="71" t="s">
        <v>23</v>
      </c>
      <c r="I62" s="115" t="s">
        <v>26</v>
      </c>
      <c r="J62" s="118"/>
      <c r="K62" s="109">
        <v>8</v>
      </c>
      <c r="L62" s="112">
        <v>12</v>
      </c>
      <c r="M62" s="8">
        <v>100</v>
      </c>
    </row>
    <row r="63" spans="1:13" ht="24.75" customHeight="1" x14ac:dyDescent="0.25">
      <c r="A63" s="101"/>
      <c r="B63" s="98"/>
      <c r="C63" s="253"/>
      <c r="D63" s="146"/>
      <c r="E63" s="104"/>
      <c r="F63" s="207"/>
      <c r="G63" s="56" t="s">
        <v>43</v>
      </c>
      <c r="H63" s="72" t="s">
        <v>23</v>
      </c>
      <c r="I63" s="116"/>
      <c r="J63" s="119"/>
      <c r="K63" s="110"/>
      <c r="L63" s="113"/>
      <c r="M63" s="8">
        <v>100</v>
      </c>
    </row>
    <row r="64" spans="1:13" ht="15.75" customHeight="1" x14ac:dyDescent="0.25">
      <c r="A64" s="101"/>
      <c r="B64" s="98"/>
      <c r="C64" s="253"/>
      <c r="D64" s="146"/>
      <c r="E64" s="104"/>
      <c r="F64" s="207"/>
      <c r="G64" s="58" t="s">
        <v>72</v>
      </c>
      <c r="H64" s="72" t="s">
        <v>24</v>
      </c>
      <c r="I64" s="116"/>
      <c r="J64" s="119"/>
      <c r="K64" s="110"/>
      <c r="L64" s="113"/>
      <c r="M64" s="8">
        <v>100</v>
      </c>
    </row>
    <row r="65" spans="1:13" ht="12" customHeight="1" x14ac:dyDescent="0.25">
      <c r="A65" s="102"/>
      <c r="B65" s="99"/>
      <c r="C65" s="254"/>
      <c r="D65" s="147"/>
      <c r="E65" s="105"/>
      <c r="F65" s="208"/>
      <c r="G65" s="59" t="s">
        <v>16</v>
      </c>
      <c r="H65" s="73"/>
      <c r="I65" s="117"/>
      <c r="J65" s="120"/>
      <c r="K65" s="111"/>
      <c r="L65" s="114"/>
      <c r="M65" s="8"/>
    </row>
    <row r="66" spans="1:13" s="54" customFormat="1" ht="15" customHeight="1" x14ac:dyDescent="0.25">
      <c r="A66" s="124" t="s">
        <v>38</v>
      </c>
      <c r="B66" s="127"/>
      <c r="C66" s="127" t="s">
        <v>53</v>
      </c>
      <c r="D66" s="127" t="s">
        <v>54</v>
      </c>
      <c r="E66" s="103"/>
      <c r="F66" s="215" t="s">
        <v>36</v>
      </c>
      <c r="G66" s="65" t="s">
        <v>39</v>
      </c>
      <c r="H66" s="74" t="s">
        <v>65</v>
      </c>
      <c r="I66" s="130" t="s">
        <v>26</v>
      </c>
      <c r="J66" s="130"/>
      <c r="K66" s="130" t="s">
        <v>74</v>
      </c>
      <c r="L66" s="130" t="s">
        <v>78</v>
      </c>
      <c r="M66" s="64">
        <v>100</v>
      </c>
    </row>
    <row r="67" spans="1:13" s="54" customFormat="1" ht="15" customHeight="1" x14ac:dyDescent="0.25">
      <c r="A67" s="125"/>
      <c r="B67" s="128"/>
      <c r="C67" s="128"/>
      <c r="D67" s="128"/>
      <c r="E67" s="128"/>
      <c r="F67" s="237"/>
      <c r="G67" s="65" t="s">
        <v>25</v>
      </c>
      <c r="H67" s="74" t="s">
        <v>24</v>
      </c>
      <c r="I67" s="131"/>
      <c r="J67" s="131"/>
      <c r="K67" s="131"/>
      <c r="L67" s="131"/>
      <c r="M67" s="64">
        <v>100</v>
      </c>
    </row>
    <row r="68" spans="1:13" s="54" customFormat="1" ht="15" customHeight="1" x14ac:dyDescent="0.25">
      <c r="A68" s="126"/>
      <c r="B68" s="129"/>
      <c r="C68" s="129"/>
      <c r="D68" s="129"/>
      <c r="E68" s="129"/>
      <c r="F68" s="238"/>
      <c r="G68" s="65" t="s">
        <v>16</v>
      </c>
      <c r="H68" s="69"/>
      <c r="I68" s="132"/>
      <c r="J68" s="132"/>
      <c r="K68" s="132"/>
      <c r="L68" s="132"/>
      <c r="M68" s="64"/>
    </row>
  </sheetData>
  <mergeCells count="162">
    <mergeCell ref="A57:A60"/>
    <mergeCell ref="L62:L65"/>
    <mergeCell ref="A62:A65"/>
    <mergeCell ref="B62:B65"/>
    <mergeCell ref="C62:C65"/>
    <mergeCell ref="D62:D65"/>
    <mergeCell ref="E62:E65"/>
    <mergeCell ref="F62:F65"/>
    <mergeCell ref="F66:F68"/>
    <mergeCell ref="I66:I68"/>
    <mergeCell ref="J66:J68"/>
    <mergeCell ref="K66:K68"/>
    <mergeCell ref="L66:L68"/>
    <mergeCell ref="A66:A68"/>
    <mergeCell ref="B66:B68"/>
    <mergeCell ref="C66:C68"/>
    <mergeCell ref="D66:D68"/>
    <mergeCell ref="E66:E68"/>
    <mergeCell ref="C57:C60"/>
    <mergeCell ref="A53:A55"/>
    <mergeCell ref="B53:B55"/>
    <mergeCell ref="C53:C55"/>
    <mergeCell ref="D53:D55"/>
    <mergeCell ref="E53:E55"/>
    <mergeCell ref="A37:A39"/>
    <mergeCell ref="B37:B39"/>
    <mergeCell ref="C37:C39"/>
    <mergeCell ref="D37:D39"/>
    <mergeCell ref="E37:E39"/>
    <mergeCell ref="D41:D44"/>
    <mergeCell ref="C41:C44"/>
    <mergeCell ref="L57:L60"/>
    <mergeCell ref="C13:C15"/>
    <mergeCell ref="F53:F55"/>
    <mergeCell ref="I53:I55"/>
    <mergeCell ref="J53:J55"/>
    <mergeCell ref="K53:K55"/>
    <mergeCell ref="L53:L55"/>
    <mergeCell ref="K45:K47"/>
    <mergeCell ref="L45:L47"/>
    <mergeCell ref="F37:F39"/>
    <mergeCell ref="I37:I39"/>
    <mergeCell ref="J37:J39"/>
    <mergeCell ref="K37:K39"/>
    <mergeCell ref="L21:L23"/>
    <mergeCell ref="K17:K20"/>
    <mergeCell ref="L37:L39"/>
    <mergeCell ref="E21:E23"/>
    <mergeCell ref="F21:F23"/>
    <mergeCell ref="I21:I23"/>
    <mergeCell ref="J21:J23"/>
    <mergeCell ref="K21:K23"/>
    <mergeCell ref="K29:K31"/>
    <mergeCell ref="F33:F36"/>
    <mergeCell ref="D13:D15"/>
    <mergeCell ref="E13:E15"/>
    <mergeCell ref="F13:F15"/>
    <mergeCell ref="I13:I15"/>
    <mergeCell ref="J13:J15"/>
    <mergeCell ref="I62:I65"/>
    <mergeCell ref="J62:J65"/>
    <mergeCell ref="K62:K65"/>
    <mergeCell ref="E57:E60"/>
    <mergeCell ref="D57:D60"/>
    <mergeCell ref="K13:K15"/>
    <mergeCell ref="K57:K60"/>
    <mergeCell ref="A3:M3"/>
    <mergeCell ref="K33:K36"/>
    <mergeCell ref="L33:L36"/>
    <mergeCell ref="A33:A36"/>
    <mergeCell ref="B33:B36"/>
    <mergeCell ref="C33:C36"/>
    <mergeCell ref="D33:D36"/>
    <mergeCell ref="E33:E36"/>
    <mergeCell ref="K25:K28"/>
    <mergeCell ref="L25:L28"/>
    <mergeCell ref="A25:A28"/>
    <mergeCell ref="B25:B28"/>
    <mergeCell ref="C25:C28"/>
    <mergeCell ref="D25:D28"/>
    <mergeCell ref="E25:E28"/>
    <mergeCell ref="I33:I36"/>
    <mergeCell ref="J33:J36"/>
    <mergeCell ref="F29:F31"/>
    <mergeCell ref="I29:I31"/>
    <mergeCell ref="J29:J31"/>
    <mergeCell ref="L29:L31"/>
    <mergeCell ref="E29:E31"/>
    <mergeCell ref="A13:A15"/>
    <mergeCell ref="B13:B15"/>
    <mergeCell ref="L9:L12"/>
    <mergeCell ref="A9:A12"/>
    <mergeCell ref="B9:B12"/>
    <mergeCell ref="C9:C12"/>
    <mergeCell ref="C45:C47"/>
    <mergeCell ref="F9:F12"/>
    <mergeCell ref="I9:I12"/>
    <mergeCell ref="J9:J12"/>
    <mergeCell ref="K9:K12"/>
    <mergeCell ref="A17:A20"/>
    <mergeCell ref="D17:D20"/>
    <mergeCell ref="C17:C20"/>
    <mergeCell ref="B17:B20"/>
    <mergeCell ref="A41:A44"/>
    <mergeCell ref="L13:L15"/>
    <mergeCell ref="A21:A23"/>
    <mergeCell ref="B21:B23"/>
    <mergeCell ref="C21:C23"/>
    <mergeCell ref="D21:D23"/>
    <mergeCell ref="A29:A31"/>
    <mergeCell ref="B29:B31"/>
    <mergeCell ref="C29:C31"/>
    <mergeCell ref="D29:D31"/>
    <mergeCell ref="L41:L44"/>
    <mergeCell ref="I5:I7"/>
    <mergeCell ref="E5:E7"/>
    <mergeCell ref="F17:F20"/>
    <mergeCell ref="I17:I20"/>
    <mergeCell ref="D9:D12"/>
    <mergeCell ref="E9:E12"/>
    <mergeCell ref="A2:M2"/>
    <mergeCell ref="F57:F60"/>
    <mergeCell ref="J17:J20"/>
    <mergeCell ref="F41:F44"/>
    <mergeCell ref="A4:K4"/>
    <mergeCell ref="G5:G7"/>
    <mergeCell ref="H5:H7"/>
    <mergeCell ref="F5:F7"/>
    <mergeCell ref="J5:L5"/>
    <mergeCell ref="M5:M7"/>
    <mergeCell ref="J6:J7"/>
    <mergeCell ref="K6:L6"/>
    <mergeCell ref="C5:D6"/>
    <mergeCell ref="A5:B6"/>
    <mergeCell ref="L17:L20"/>
    <mergeCell ref="F25:F28"/>
    <mergeCell ref="I25:I28"/>
    <mergeCell ref="J25:J28"/>
    <mergeCell ref="A1:M1"/>
    <mergeCell ref="B49:B52"/>
    <mergeCell ref="A49:A52"/>
    <mergeCell ref="E17:E20"/>
    <mergeCell ref="E41:E44"/>
    <mergeCell ref="E49:E52"/>
    <mergeCell ref="D49:D52"/>
    <mergeCell ref="C49:C52"/>
    <mergeCell ref="K49:K52"/>
    <mergeCell ref="L49:L52"/>
    <mergeCell ref="I41:I44"/>
    <mergeCell ref="J41:J44"/>
    <mergeCell ref="K41:K44"/>
    <mergeCell ref="B41:B44"/>
    <mergeCell ref="F49:F52"/>
    <mergeCell ref="I49:I52"/>
    <mergeCell ref="J49:J52"/>
    <mergeCell ref="A45:A47"/>
    <mergeCell ref="B45:B47"/>
    <mergeCell ref="D45:D47"/>
    <mergeCell ref="E45:E47"/>
    <mergeCell ref="F45:F47"/>
    <mergeCell ref="I45:I47"/>
    <mergeCell ref="J45:J47"/>
  </mergeCells>
  <phoneticPr fontId="8" type="noConversion"/>
  <pageMargins left="0" right="0" top="0" bottom="0" header="0" footer="0"/>
  <pageSetup paperSize="9" scale="85" orientation="landscape" r:id="rId1"/>
  <rowBreaks count="1" manualBreakCount="1">
    <brk id="3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Луцкевич</dc:creator>
  <cp:lastModifiedBy>Приймальна ком. 2</cp:lastModifiedBy>
  <cp:lastPrinted>2025-03-21T11:09:00Z</cp:lastPrinted>
  <dcterms:created xsi:type="dcterms:W3CDTF">2017-01-11T08:10:04Z</dcterms:created>
  <dcterms:modified xsi:type="dcterms:W3CDTF">2025-04-08T08:34:50Z</dcterms:modified>
</cp:coreProperties>
</file>